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DieseArbeitsmappe"/>
  <xr:revisionPtr revIDLastSave="0" documentId="13_ncr:1_{E548764A-16F1-4932-8006-E7BDE8BEA5D4}" xr6:coauthVersionLast="47" xr6:coauthVersionMax="47" xr10:uidLastSave="{00000000-0000-0000-0000-000000000000}"/>
  <bookViews>
    <workbookView xWindow="-120" yWindow="-120" windowWidth="29040" windowHeight="17640" xr2:uid="{00000000-000D-0000-FFFF-FFFF00000000}"/>
  </bookViews>
  <sheets>
    <sheet name="AES APRE" sheetId="6" r:id="rId1"/>
    <sheet name="CalcAndRef" sheetId="7" state="hidden" r:id="rId2"/>
    <sheet name="Data" sheetId="2" state="hidden" r:id="rId3"/>
  </sheets>
  <definedNames>
    <definedName name="_xlnm.Print_Area" localSheetId="0">'AES APRE'!$A$1:$BG$72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38" i="6" l="1"/>
  <c r="AG38" i="6"/>
  <c r="AG32" i="6"/>
  <c r="AG31" i="6"/>
  <c r="AG28" i="6"/>
  <c r="K28" i="6"/>
  <c r="T22" i="6"/>
  <c r="T21" i="6"/>
  <c r="AG40" i="6" l="1"/>
  <c r="F40" i="6"/>
  <c r="B45" i="6"/>
  <c r="C5" i="7"/>
  <c r="A4" i="7"/>
  <c r="K53" i="6"/>
  <c r="K52" i="6"/>
  <c r="K51" i="6"/>
  <c r="K50" i="6"/>
  <c r="H47" i="6"/>
  <c r="H46" i="6"/>
  <c r="B47" i="6"/>
  <c r="B46" i="6"/>
  <c r="H45" i="6"/>
  <c r="AP34" i="6"/>
  <c r="AP33" i="6"/>
  <c r="AP32" i="6"/>
  <c r="AP31" i="6"/>
  <c r="AG34" i="6"/>
  <c r="AG33" i="6"/>
  <c r="AG35" i="6" s="1"/>
  <c r="B34" i="6"/>
  <c r="B33" i="6"/>
  <c r="B32" i="6"/>
  <c r="B31" i="6"/>
  <c r="T24" i="6"/>
  <c r="T23" i="6"/>
  <c r="AX18" i="6"/>
  <c r="G8" i="6"/>
  <c r="AM14" i="6"/>
  <c r="AM13" i="6"/>
  <c r="AM12" i="6"/>
  <c r="AM11" i="6"/>
  <c r="W13" i="6"/>
  <c r="G13" i="6"/>
  <c r="AA12" i="6"/>
  <c r="M12" i="6"/>
  <c r="G12" i="6"/>
  <c r="AA11" i="6"/>
  <c r="G11" i="6"/>
  <c r="AJ8" i="6"/>
  <c r="AP7" i="6"/>
  <c r="AA7" i="6"/>
  <c r="G7" i="6"/>
  <c r="AJ6" i="6"/>
  <c r="T25" i="6" l="1"/>
  <c r="G6" i="6"/>
</calcChain>
</file>

<file path=xl/sharedStrings.xml><?xml version="1.0" encoding="utf-8"?>
<sst xmlns="http://schemas.openxmlformats.org/spreadsheetml/2006/main" count="206" uniqueCount="205">
  <si>
    <r>
      <rPr>
        <b/>
        <sz val="11.5"/>
        <color theme="1"/>
        <rFont val="Arial"/>
        <family val="2"/>
      </rPr>
      <t>Généralités</t>
    </r>
  </si>
  <si>
    <r>
      <rPr>
        <b/>
        <sz val="8"/>
        <color theme="1"/>
        <rFont val="Arial"/>
        <family val="2"/>
      </rPr>
      <t>Nom et adresse du propriétaire</t>
    </r>
  </si>
  <si>
    <r>
      <rPr>
        <sz val="8"/>
        <rFont val="Arial"/>
        <family val="2"/>
      </rPr>
      <t>Nom</t>
    </r>
  </si>
  <si>
    <r>
      <rPr>
        <sz val="8"/>
        <rFont val="Arial"/>
        <family val="2"/>
      </rPr>
      <t>Prénom</t>
    </r>
  </si>
  <si>
    <r>
      <rPr>
        <sz val="8"/>
        <rFont val="Arial"/>
        <family val="2"/>
      </rPr>
      <t>Rue</t>
    </r>
  </si>
  <si>
    <r>
      <rPr>
        <sz val="8"/>
        <rFont val="Arial"/>
        <family val="2"/>
      </rPr>
      <t>N°</t>
    </r>
  </si>
  <si>
    <r>
      <rPr>
        <sz val="8"/>
        <rFont val="Arial"/>
        <family val="2"/>
      </rPr>
      <t>NPA</t>
    </r>
  </si>
  <si>
    <r>
      <rPr>
        <sz val="8"/>
        <rFont val="Arial"/>
        <family val="2"/>
      </rPr>
      <t>Tél.</t>
    </r>
  </si>
  <si>
    <r>
      <rPr>
        <sz val="8"/>
        <rFont val="Arial"/>
        <family val="2"/>
      </rPr>
      <t>E-mail</t>
    </r>
  </si>
  <si>
    <r>
      <rPr>
        <b/>
        <sz val="8"/>
        <color theme="1"/>
        <rFont val="Arial"/>
        <family val="2"/>
      </rPr>
      <t xml:space="preserve">Emplacement de l’installation productrice d’énergie </t>
    </r>
  </si>
  <si>
    <r>
      <rPr>
        <sz val="8"/>
        <rFont val="Arial"/>
        <family val="2"/>
      </rPr>
      <t>DRT GRD/n° de projet</t>
    </r>
  </si>
  <si>
    <r>
      <rPr>
        <sz val="8"/>
        <rFont val="Arial"/>
        <family val="2"/>
      </rPr>
      <t xml:space="preserve">N° d’installation Pronovo </t>
    </r>
  </si>
  <si>
    <r>
      <rPr>
        <sz val="8"/>
        <rFont val="Arial"/>
        <family val="2"/>
      </rPr>
      <t>Commune</t>
    </r>
  </si>
  <si>
    <r>
      <rPr>
        <sz val="8"/>
        <rFont val="Arial"/>
        <family val="2"/>
      </rPr>
      <t>N° de parcelles</t>
    </r>
  </si>
  <si>
    <r>
      <rPr>
        <sz val="8"/>
        <rFont val="Arial"/>
        <family val="2"/>
      </rPr>
      <t>ID dl’installation GRD</t>
    </r>
  </si>
  <si>
    <r>
      <rPr>
        <sz val="8"/>
        <rFont val="Arial"/>
        <family val="2"/>
      </rPr>
      <t>Gestionnaire de réseau</t>
    </r>
  </si>
  <si>
    <r>
      <rPr>
        <b/>
        <sz val="11.5"/>
        <color theme="1"/>
        <rFont val="Arial"/>
        <family val="2"/>
      </rPr>
      <t>Informations sur le remboursement</t>
    </r>
  </si>
  <si>
    <r>
      <rPr>
        <b/>
        <sz val="8"/>
        <color theme="1"/>
        <rFont val="Arial"/>
        <family val="2"/>
      </rPr>
      <t>Données relatives à l’installation productrice d’énergie</t>
    </r>
  </si>
  <si>
    <r>
      <rPr>
        <sz val="8"/>
        <rFont val="Arial"/>
        <family val="2"/>
      </rPr>
      <t>Type de production</t>
    </r>
  </si>
  <si>
    <r>
      <rPr>
        <sz val="8"/>
        <color theme="1"/>
        <rFont val="Arial"/>
        <family val="2"/>
      </rPr>
      <t>Prestation selon l’art. 13 OEne</t>
    </r>
  </si>
  <si>
    <r>
      <rPr>
        <sz val="8"/>
        <color theme="1"/>
        <rFont val="Arial"/>
        <family val="2"/>
      </rPr>
      <t>Puissance totale kW</t>
    </r>
  </si>
  <si>
    <r>
      <rPr>
        <b/>
        <sz val="8"/>
        <color theme="1"/>
        <rFont val="Arial"/>
        <family val="2"/>
      </rPr>
      <t>Données relatives à la ligne du réseau de distribution</t>
    </r>
  </si>
  <si>
    <r>
      <rPr>
        <sz val="8"/>
        <rFont val="Arial"/>
        <family val="2"/>
      </rPr>
      <t>Longueur totale</t>
    </r>
  </si>
  <si>
    <r>
      <rPr>
        <sz val="8"/>
        <color theme="1"/>
        <rFont val="Arial"/>
        <family val="2"/>
      </rPr>
      <t>m</t>
    </r>
  </si>
  <si>
    <r>
      <rPr>
        <sz val="8"/>
        <rFont val="Arial"/>
        <family val="2"/>
      </rPr>
      <t>dont longueur sur terrain privé</t>
    </r>
  </si>
  <si>
    <r>
      <rPr>
        <sz val="8"/>
        <color theme="1"/>
        <rFont val="Arial"/>
        <family val="2"/>
      </rPr>
      <t>Les plans de la situation de raccordement doivent être joints</t>
    </r>
  </si>
  <si>
    <r>
      <rPr>
        <sz val="8"/>
        <color theme="1"/>
        <rFont val="Arial"/>
        <family val="2"/>
      </rPr>
      <t>Entité émettant la facture</t>
    </r>
  </si>
  <si>
    <r>
      <rPr>
        <sz val="8"/>
        <color theme="1"/>
        <rFont val="Arial"/>
        <family val="2"/>
      </rPr>
      <t>CHF hors TVA</t>
    </r>
  </si>
  <si>
    <r>
      <rPr>
        <sz val="8"/>
        <color theme="1"/>
        <rFont val="Arial"/>
        <family val="2"/>
      </rPr>
      <t>Coûts totaux hors TVA</t>
    </r>
  </si>
  <si>
    <r>
      <rPr>
        <sz val="8"/>
        <color theme="1"/>
        <rFont val="Arial"/>
        <family val="2"/>
      </rPr>
      <t>Montant en CHF</t>
    </r>
  </si>
  <si>
    <r>
      <rPr>
        <sz val="8"/>
        <rFont val="Arial"/>
        <family val="2"/>
      </rPr>
      <t>correspond à</t>
    </r>
  </si>
  <si>
    <r>
      <rPr>
        <sz val="8"/>
        <color theme="1"/>
        <rFont val="Arial"/>
        <family val="2"/>
      </rPr>
      <t>CHF/kW</t>
    </r>
  </si>
  <si>
    <r>
      <rPr>
        <sz val="8"/>
        <color theme="1"/>
        <rFont val="Arial"/>
        <family val="2"/>
      </rPr>
      <t>Date</t>
    </r>
  </si>
  <si>
    <r>
      <rPr>
        <sz val="8"/>
        <color theme="1"/>
        <rFont val="Arial"/>
        <family val="2"/>
      </rPr>
      <t>Signature</t>
    </r>
  </si>
  <si>
    <r>
      <rPr>
        <sz val="6"/>
        <color theme="1"/>
        <rFont val="Arial"/>
        <family val="2"/>
      </rPr>
      <t>En signant le formulaire de demande, le propriétaire de l’IPE (producteur) confirme, en tant que demandeur, que les informations et les documents qu’il a fournis sont complets et exacts. Le GRD aide le demandeur à faire valoir sa demande de remboursement des coûts de renforcement du raccordement, mais n’assume aucune garantie et/ou responsabilité en ce qui concerne la demande, ni pour l’exactitude et l’exhaustivité des informations et documents fournis par le demandeur, ni pour les éventuels coûts ou autres pertes financières que le demandeur pourrait subir du fait ou en relation avec la non-approbation ou le retrait ultérieur de la demande.</t>
    </r>
  </si>
  <si>
    <r>
      <rPr>
        <b/>
        <sz val="8"/>
        <color theme="1"/>
        <rFont val="Arial"/>
        <family val="2"/>
      </rPr>
      <t>Annexes</t>
    </r>
  </si>
  <si>
    <r>
      <rPr>
        <sz val="8"/>
        <color theme="1"/>
        <rFont val="Arial"/>
        <family val="2"/>
      </rPr>
      <t>Nombre</t>
    </r>
  </si>
  <si>
    <r>
      <rPr>
        <sz val="8"/>
        <color theme="1"/>
        <rFont val="Arial"/>
        <family val="2"/>
      </rPr>
      <t>Désignation</t>
    </r>
  </si>
  <si>
    <r>
      <rPr>
        <b/>
        <sz val="8"/>
        <color theme="1"/>
        <rFont val="Arial"/>
        <family val="2"/>
      </rPr>
      <t>Informations supplémentaires pour la transmission au GRD</t>
    </r>
  </si>
  <si>
    <r>
      <rPr>
        <sz val="8"/>
        <rFont val="Arial"/>
        <family val="2"/>
      </rPr>
      <t xml:space="preserve">N° de client </t>
    </r>
  </si>
  <si>
    <r>
      <rPr>
        <sz val="8"/>
        <rFont val="Arial"/>
        <family val="2"/>
      </rPr>
      <t xml:space="preserve">N° des installations </t>
    </r>
  </si>
  <si>
    <r>
      <rPr>
        <sz val="8"/>
        <rFont val="Arial"/>
        <family val="2"/>
      </rPr>
      <t xml:space="preserve">IBAN </t>
    </r>
  </si>
  <si>
    <r>
      <rPr>
        <sz val="8"/>
        <rFont val="Arial"/>
        <family val="2"/>
      </rPr>
      <t>Titulaire du compte</t>
    </r>
  </si>
  <si>
    <r>
      <rPr>
        <b/>
        <sz val="8"/>
        <color theme="1"/>
        <rFont val="Arial"/>
        <family val="2"/>
      </rPr>
      <t>Graphique schéma de rémunération</t>
    </r>
  </si>
  <si>
    <r>
      <rPr>
        <sz val="8"/>
        <color theme="1"/>
        <rFont val="Arial"/>
        <family val="2"/>
      </rPr>
      <t>Remarque: la participation aux frais ne s’applique qu’à partir de la limite de la parcelle, n’est valable qu’à partir de 50 kWp et s’élève au maximum à 50 CHF/kW.</t>
    </r>
  </si>
  <si>
    <r>
      <rPr>
        <sz val="8"/>
        <color theme="1"/>
        <rFont val="Arial"/>
        <family val="2"/>
      </rPr>
      <t>AES V-2025-fr</t>
    </r>
  </si>
  <si>
    <r>
      <rPr>
        <sz val="8"/>
        <color theme="1"/>
        <rFont val="Arial"/>
        <family val="2"/>
      </rPr>
      <t>Page 1/1</t>
    </r>
  </si>
  <si>
    <r>
      <rPr>
        <b/>
        <sz val="11"/>
        <color theme="1"/>
        <rFont val="Arial"/>
        <family val="2"/>
      </rPr>
      <t>Berechnungen und Referenzdaten</t>
    </r>
  </si>
  <si>
    <t>Berechnung</t>
  </si>
  <si>
    <t>Test auf 0 hinzugefügt wegen möglichem DIV 0 Fehler</t>
  </si>
  <si>
    <t>Auswahl Dropdowns 'Art der Erzeugung'</t>
  </si>
  <si>
    <t>WKK / BHKW</t>
  </si>
  <si>
    <t>Schnittstelle / Interface</t>
  </si>
  <si>
    <t>ATS_AntrProd_2025_100</t>
  </si>
  <si>
    <t>Legende</t>
  </si>
  <si>
    <t>Bezeichnung Feld in Formular</t>
  </si>
  <si>
    <t>Daten</t>
  </si>
  <si>
    <t>HauptBlock</t>
  </si>
  <si>
    <t>Block innerhalb Hauptblock</t>
  </si>
  <si>
    <t>Daten: String</t>
  </si>
  <si>
    <t>Gelbe Felder = Checkboxen</t>
  </si>
  <si>
    <t>Für eine automatisierte</t>
  </si>
  <si>
    <t>Schnittstelle müssen bei den</t>
  </si>
  <si>
    <t>Feldern 'Art der Erzeugung'</t>
  </si>
  <si>
    <t>Email</t>
  </si>
  <si>
    <t>die Datenvalidierungen</t>
  </si>
  <si>
    <t>aufgehoben werden.</t>
  </si>
  <si>
    <t>Parzellen-Nr</t>
  </si>
  <si>
    <t>Datum der Inbetriebsetzung</t>
  </si>
  <si>
    <t>Art der Erzeugung 1</t>
  </si>
  <si>
    <t>Art der Erzeugung 2</t>
  </si>
  <si>
    <t>Art der Erzeugung 3</t>
  </si>
  <si>
    <t>Art der Erzeugung 4</t>
  </si>
  <si>
    <t>Leistung 1</t>
  </si>
  <si>
    <t>Leistung 2</t>
  </si>
  <si>
    <t>Leistung 3</t>
  </si>
  <si>
    <t>Leistung 4</t>
  </si>
  <si>
    <t>Rechnungssteller 1</t>
  </si>
  <si>
    <t>Rechnungssteller 2</t>
  </si>
  <si>
    <t>Rechnungssteller 3</t>
  </si>
  <si>
    <t>Rechnungssteller 4</t>
  </si>
  <si>
    <t>CHF ohne MWSt 1</t>
  </si>
  <si>
    <t>CHF ohne MWSt 2</t>
  </si>
  <si>
    <t>CHF ohne MWSt 3</t>
  </si>
  <si>
    <t>CHF ohne MWSt 4</t>
  </si>
  <si>
    <t>Referenz Beleg 1</t>
  </si>
  <si>
    <t>Referenz Beleg 2</t>
  </si>
  <si>
    <t>Referenz Beleg 3</t>
  </si>
  <si>
    <t>Referenz Beleg 4</t>
  </si>
  <si>
    <t>Betrag Rückvergütung</t>
  </si>
  <si>
    <t>Beantragte  Rückvergütung</t>
  </si>
  <si>
    <t>Anzahl 1</t>
  </si>
  <si>
    <t>Beilage 1</t>
  </si>
  <si>
    <t>Anzahl 2</t>
  </si>
  <si>
    <t>Beilage 2</t>
  </si>
  <si>
    <t>Anzahl 3</t>
  </si>
  <si>
    <t>Beilage 3</t>
  </si>
  <si>
    <t>EOF</t>
  </si>
  <si>
    <r>
      <rPr>
        <sz val="8"/>
        <rFont val="Arial"/>
        <family val="2"/>
      </rPr>
      <t>Rue</t>
    </r>
  </si>
  <si>
    <r>
      <rPr>
        <sz val="8"/>
        <rFont val="Arial"/>
        <family val="2"/>
      </rPr>
      <t>N°</t>
    </r>
  </si>
  <si>
    <r>
      <rPr>
        <sz val="8"/>
        <rFont val="Arial"/>
        <family val="2"/>
      </rPr>
      <t>NPA</t>
    </r>
  </si>
  <si>
    <r>
      <rPr>
        <sz val="8"/>
        <color theme="1"/>
        <rFont val="Arial"/>
        <family val="2"/>
      </rPr>
      <t>m</t>
    </r>
  </si>
  <si>
    <t>Name</t>
  </si>
  <si>
    <t>Allgemeine Angaben</t>
  </si>
  <si>
    <t>Name und Anschrift des Eigentümers</t>
  </si>
  <si>
    <t>Vorname</t>
  </si>
  <si>
    <t>Name und Anschrift des Eigentümers</t>
  </si>
  <si>
    <t>Strasse</t>
  </si>
  <si>
    <t>Name und Anschrift des Eigentümers</t>
  </si>
  <si>
    <t>Nr.</t>
  </si>
  <si>
    <t>Name und Anschrift des Eigentümers</t>
  </si>
  <si>
    <t>PLZ</t>
  </si>
  <si>
    <t>Name und Anschrift des Eigentümers</t>
  </si>
  <si>
    <t>Ort</t>
  </si>
  <si>
    <t>Name und Anschrift des Eigentümers</t>
  </si>
  <si>
    <t>Tel.</t>
  </si>
  <si>
    <t>Name und Anschrift des Eigentümers</t>
  </si>
  <si>
    <t>Name und Anschrift des Eigentümers</t>
  </si>
  <si>
    <t>Strasse</t>
  </si>
  <si>
    <t xml:space="preserve">Standort der Energieerzeugungsanlage </t>
  </si>
  <si>
    <t>Nr.</t>
  </si>
  <si>
    <t xml:space="preserve">Standort der Energieerzeugungsanlage </t>
  </si>
  <si>
    <t>PLZ</t>
  </si>
  <si>
    <t xml:space="preserve">Standort der Energieerzeugungsanlage </t>
  </si>
  <si>
    <t>Ort</t>
  </si>
  <si>
    <t xml:space="preserve">Standort der Energieerzeugungsanlage </t>
  </si>
  <si>
    <t>Kt.</t>
  </si>
  <si>
    <t xml:space="preserve">Standort der Energieerzeugungsanlage </t>
  </si>
  <si>
    <t>Gemeinde</t>
  </si>
  <si>
    <t xml:space="preserve">Standort der Energieerzeugungsanlage </t>
  </si>
  <si>
    <t xml:space="preserve">Standort der Energieerzeugungsanlage </t>
  </si>
  <si>
    <t>VNB TAG/ Projekt Nr.</t>
  </si>
  <si>
    <t xml:space="preserve">Standort der Energieerzeugungsanlage </t>
  </si>
  <si>
    <t xml:space="preserve">Pronovo Anlagen-Nr. </t>
  </si>
  <si>
    <t xml:space="preserve">Standort der Energieerzeugungsanlage </t>
  </si>
  <si>
    <t>VNB Anlagen-ID</t>
  </si>
  <si>
    <t xml:space="preserve">Standort der Energieerzeugungsanlage </t>
  </si>
  <si>
    <t>Netzbetreiber</t>
  </si>
  <si>
    <t xml:space="preserve">Standort der Energieerzeugungsanlage </t>
  </si>
  <si>
    <t>Neuanlage</t>
  </si>
  <si>
    <t>Angaben zur Rückerstattung</t>
  </si>
  <si>
    <t>Angaben zur Energieerzeugungsanlage</t>
  </si>
  <si>
    <t>Änderung / Erweiterung</t>
  </si>
  <si>
    <t>Angaben zur Energieerzeugungsanlage</t>
  </si>
  <si>
    <t>Angaben zur Energieerzeugungsanlage</t>
  </si>
  <si>
    <t>Angaben zur Energieerzeugungsanlage</t>
  </si>
  <si>
    <t>Angaben zur Energieerzeugungsanlage</t>
  </si>
  <si>
    <t>Angaben zur Energieerzeugungsanlage</t>
  </si>
  <si>
    <t>Angaben zur Energieerzeugungsanlage</t>
  </si>
  <si>
    <t>Angaben zur Energieerzeugungsanlage</t>
  </si>
  <si>
    <t>Angaben zur Energieerzeugungsanlage</t>
  </si>
  <si>
    <t>Angaben zur Energieerzeugungsanlage</t>
  </si>
  <si>
    <t>Angaben zur Energieerzeugungsanlage</t>
  </si>
  <si>
    <t>Gesamtlänge</t>
  </si>
  <si>
    <t>Angaben zur Erschliessungsleitung</t>
  </si>
  <si>
    <t>davon Länge auf Privatgrund</t>
  </si>
  <si>
    <t>Angaben zur Erschliessungsleitung</t>
  </si>
  <si>
    <t>Angaben zur Erschliessungsleitung</t>
  </si>
  <si>
    <t>Angaben zur Erschliessungsleitung</t>
  </si>
  <si>
    <t>Angaben zur Erschliessungsleitung</t>
  </si>
  <si>
    <t>Angaben zur Erschliessungsleitung</t>
  </si>
  <si>
    <t>Angaben zur Erschliessungsleitung</t>
  </si>
  <si>
    <t>Angaben zur Erschliessungsleitung</t>
  </si>
  <si>
    <t>Angaben zur Erschliessungsleitung</t>
  </si>
  <si>
    <t>Angaben zur Erschliessungsleitung</t>
  </si>
  <si>
    <t>Angaben zur Erschliessungsleitung</t>
  </si>
  <si>
    <t>Angaben zur Erschliessungsleitung</t>
  </si>
  <si>
    <t>Angaben zur Erschliessungsleitung</t>
  </si>
  <si>
    <t>Angaben zur Erschliessungsleitung</t>
  </si>
  <si>
    <t>Datum</t>
  </si>
  <si>
    <t>Beantragte  Rückvergütung</t>
  </si>
  <si>
    <t>Unterschrift</t>
  </si>
  <si>
    <t>Beantragte  Rückvergütung</t>
  </si>
  <si>
    <t>Beilagen</t>
  </si>
  <si>
    <t>Beilagen</t>
  </si>
  <si>
    <t>Beilagen</t>
  </si>
  <si>
    <t>Beilagen</t>
  </si>
  <si>
    <t>Beilagen</t>
  </si>
  <si>
    <t>Beilagen</t>
  </si>
  <si>
    <t xml:space="preserve">Kunden Nr. </t>
  </si>
  <si>
    <t>Zusätzliche Informationen zur Übermittlung an den VNB</t>
  </si>
  <si>
    <t xml:space="preserve">Anlagen Nr. </t>
  </si>
  <si>
    <t>Zusätzliche Informationen zur Übermittlung an den VNB</t>
  </si>
  <si>
    <t xml:space="preserve">IBAN-Nr. </t>
  </si>
  <si>
    <t>Zusätzliche Informationen zur Übermittlung an den VNB</t>
  </si>
  <si>
    <t>Kontoinhaber</t>
  </si>
  <si>
    <t>Zusätzliche Informationen zur Übermittlung an den VNB</t>
  </si>
  <si>
    <t>Demande de remboursement du producteur pour la ligne du réseau de distribution</t>
  </si>
  <si>
    <t>Date de mise en service (protocole de mise en service du gestionnaire de réseau)</t>
  </si>
  <si>
    <t>Lieu</t>
  </si>
  <si>
    <t>Ct.</t>
  </si>
  <si>
    <t>Nouvelle installation</t>
  </si>
  <si>
    <t>Modification/extension</t>
  </si>
  <si>
    <t>Référence du document (Les factures sont obligatoires)</t>
  </si>
  <si>
    <t>Photovoltaïque</t>
  </si>
  <si>
    <t>Stockage d'énergie électrique en mode injection</t>
  </si>
  <si>
    <t>l'hydroélectricité</t>
  </si>
  <si>
    <t>Énergie éolienne</t>
  </si>
  <si>
    <t>Production d'énergie fossile</t>
  </si>
  <si>
    <t>usine de biogaz</t>
  </si>
  <si>
    <t>atsoft 12.07.2025 v 1.2</t>
  </si>
  <si>
    <t>Remboursement demandé *)</t>
  </si>
  <si>
    <t>(Daten, Datenüberprüfung, Liste)</t>
  </si>
  <si>
    <t>FALSCH = Häkchen nicht gesetzt</t>
  </si>
  <si>
    <t>WAHR = Häkchen gesetzt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</si>
</sst>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CHF&quot;\ #,##0.00"/>
  </numFmts>
  <fonts count="19" x14ac:knownFonts="1">
    <font>
      <sz val="11"/>
      <color theme="1"/>
      <name val="Calibri"/>
      <family val="2"/>
      <scheme val="minor"/>
    </font>
    <font>
      <sz val="8"/>
      <name val="Arial"/>
      <family val="2"/>
    </font>
    <font>
      <sz val="8"/>
      <color theme="1"/>
      <name val="Arial"/>
      <family val="2"/>
    </font>
    <font>
      <sz val="8"/>
      <name val="Calibri"/>
      <family val="2"/>
      <scheme val="minor"/>
    </font>
    <font>
      <b/>
      <sz val="8"/>
      <color theme="1"/>
      <name val="Arial"/>
      <family val="2"/>
    </font>
    <font>
      <b/>
      <sz val="11.5"/>
      <color theme="1"/>
      <name val="Arial"/>
      <family val="2"/>
    </font>
    <font>
      <sz val="7"/>
      <color theme="1"/>
      <name val="Arial"/>
      <family val="2"/>
    </font>
    <font>
      <sz val="18"/>
      <color rgb="FFFF0000"/>
      <name val="Arial"/>
      <family val="2"/>
    </font>
    <font>
      <sz val="8"/>
      <color theme="0" tint="-0.34998626667073579"/>
      <name val="Arial"/>
      <family val="2"/>
    </font>
    <font>
      <sz val="11"/>
      <color theme="0" tint="-0.34998626667073579"/>
      <name val="Calibri"/>
      <family val="2"/>
      <scheme val="minor"/>
    </font>
    <font>
      <sz val="22"/>
      <color rgb="FFFF0000"/>
      <name val="Arial"/>
      <family val="2"/>
    </font>
    <font>
      <sz val="9"/>
      <color theme="0" tint="-0.34998626667073579"/>
      <name val="Arial"/>
      <family val="2"/>
    </font>
    <font>
      <sz val="9"/>
      <color theme="1"/>
      <name val="Arial"/>
      <family val="2"/>
    </font>
    <font>
      <b/>
      <sz val="11"/>
      <color theme="1"/>
      <name val="Arial"/>
      <family val="2"/>
    </font>
    <font>
      <sz val="11"/>
      <color theme="1"/>
      <name val="Arial"/>
      <family val="2"/>
    </font>
    <font>
      <sz val="6"/>
      <color theme="1"/>
      <name val="Arial"/>
      <family val="2"/>
    </font>
    <font>
      <sz val="8"/>
      <color rgb="FFFF0000"/>
      <name val="Arial"/>
      <family val="2"/>
    </font>
    <font>
      <b/>
      <sz val="16"/>
      <color theme="1"/>
      <name val="Arial"/>
      <family val="2"/>
    </font>
    <font>
      <sz val="6.8"/>
      <color theme="1"/>
      <name val="Arial"/>
      <family val="2"/>
    </font>
  </fonts>
  <fills count="11">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59999389629810485"/>
        <bgColor indexed="64"/>
      </patternFill>
    </fill>
  </fills>
  <borders count="14">
    <border>
      <left/>
      <right/>
      <top/>
      <bottom/>
      <diagonal/>
    </border>
    <border>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0">
    <xf numFmtId="0" fontId="0" fillId="0" borderId="0" xfId="0"/>
    <xf numFmtId="0" fontId="0" fillId="2" borderId="0" xfId="0" applyFill="1"/>
    <xf numFmtId="0" fontId="0" fillId="3" borderId="0" xfId="0" applyFill="1"/>
    <xf numFmtId="0" fontId="0" fillId="4" borderId="0" xfId="0" applyFill="1"/>
    <xf numFmtId="0" fontId="2" fillId="0" borderId="0" xfId="0" applyFont="1"/>
    <xf numFmtId="0" fontId="2" fillId="0" borderId="0" xfId="0" applyFont="1" applyAlignment="1">
      <alignment vertical="center"/>
    </xf>
    <xf numFmtId="0" fontId="2" fillId="0" borderId="0" xfId="0" applyFont="1" applyAlignment="1">
      <alignment horizontal="center" textRotation="90"/>
    </xf>
    <xf numFmtId="0" fontId="1" fillId="0" borderId="0" xfId="0" applyFont="1"/>
    <xf numFmtId="0" fontId="0" fillId="4" borderId="0" xfId="0" applyFill="1" applyAlignment="1" applyProtection="1">
      <alignment horizontal="center" vertical="center" wrapText="1"/>
      <protection locked="0"/>
    </xf>
    <xf numFmtId="0" fontId="0" fillId="0" borderId="0" xfId="0" applyAlignment="1">
      <alignment vertical="center"/>
    </xf>
    <xf numFmtId="0" fontId="2" fillId="0" borderId="2" xfId="0" applyFont="1" applyBorder="1" applyAlignment="1">
      <alignment horizontal="center" textRotation="90"/>
    </xf>
    <xf numFmtId="0" fontId="2" fillId="0" borderId="3" xfId="0" applyFont="1" applyBorder="1" applyAlignment="1">
      <alignment horizontal="right" vertical="center"/>
    </xf>
    <xf numFmtId="0" fontId="2" fillId="0" borderId="4" xfId="0" applyFont="1" applyBorder="1" applyAlignment="1">
      <alignment horizontal="center" textRotation="90"/>
    </xf>
    <xf numFmtId="0" fontId="2" fillId="0" borderId="8" xfId="0" applyFont="1" applyBorder="1" applyAlignment="1">
      <alignment horizontal="center" textRotation="90"/>
    </xf>
    <xf numFmtId="0" fontId="2" fillId="0" borderId="8" xfId="0" applyFont="1" applyBorder="1" applyAlignment="1">
      <alignment horizontal="center" vertical="center" textRotation="90"/>
    </xf>
    <xf numFmtId="0" fontId="2" fillId="0" borderId="11" xfId="0" applyFont="1" applyBorder="1" applyAlignment="1">
      <alignment horizontal="center" textRotation="90"/>
    </xf>
    <xf numFmtId="0" fontId="2" fillId="0" borderId="11" xfId="0" applyFont="1" applyBorder="1" applyAlignment="1">
      <alignment horizontal="center" vertical="center" textRotation="90"/>
    </xf>
    <xf numFmtId="0" fontId="2" fillId="0" borderId="1" xfId="0" applyFont="1" applyBorder="1" applyAlignment="1">
      <alignment vertical="center"/>
    </xf>
    <xf numFmtId="0" fontId="2" fillId="0" borderId="12"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4" xfId="0" applyFont="1" applyBorder="1" applyAlignment="1">
      <alignment horizontal="center" vertical="center" textRotation="90"/>
    </xf>
    <xf numFmtId="0" fontId="2" fillId="0" borderId="2" xfId="0" applyFont="1" applyBorder="1" applyAlignment="1">
      <alignment horizontal="center" vertical="center" textRotation="90"/>
    </xf>
    <xf numFmtId="0" fontId="2" fillId="0" borderId="3" xfId="0" applyFont="1" applyBorder="1" applyAlignment="1">
      <alignment vertical="center"/>
    </xf>
    <xf numFmtId="0" fontId="4" fillId="0" borderId="0" xfId="0" applyFont="1" applyAlignment="1">
      <alignment vertical="center"/>
    </xf>
    <xf numFmtId="0" fontId="0" fillId="7" borderId="0" xfId="0" applyFill="1" applyAlignment="1">
      <alignment vertical="center"/>
    </xf>
    <xf numFmtId="49" fontId="0" fillId="7" borderId="0" xfId="0" applyNumberFormat="1" applyFill="1" applyAlignment="1">
      <alignment horizontal="left" vertical="center"/>
    </xf>
    <xf numFmtId="49" fontId="0" fillId="7" borderId="0" xfId="0" applyNumberFormat="1" applyFill="1" applyAlignment="1">
      <alignment vertical="center"/>
    </xf>
    <xf numFmtId="0" fontId="0" fillId="7" borderId="0" xfId="0" applyFill="1" applyAlignment="1" applyProtection="1">
      <alignment horizontal="center" vertical="center" wrapText="1"/>
      <protection locked="0"/>
    </xf>
    <xf numFmtId="0" fontId="1" fillId="0" borderId="0" xfId="0" applyFont="1" applyAlignment="1">
      <alignment vertical="center"/>
    </xf>
    <xf numFmtId="0" fontId="0" fillId="0" borderId="3" xfId="0" applyBorder="1"/>
    <xf numFmtId="0" fontId="0" fillId="0" borderId="12" xfId="0" applyBorder="1"/>
    <xf numFmtId="0" fontId="13" fillId="0" borderId="0" xfId="0" applyFont="1" applyAlignment="1">
      <alignment vertical="center"/>
    </xf>
    <xf numFmtId="0" fontId="14" fillId="0" borderId="0" xfId="0" applyFont="1"/>
    <xf numFmtId="0" fontId="13" fillId="0" borderId="0" xfId="0" applyFont="1" applyAlignment="1">
      <alignment horizontal="left" vertical="center"/>
    </xf>
    <xf numFmtId="0" fontId="13" fillId="0" borderId="0" xfId="0" applyFont="1"/>
    <xf numFmtId="0" fontId="2" fillId="0" borderId="0" xfId="0" applyFont="1" applyAlignment="1">
      <alignment horizontal="left" vertical="center"/>
    </xf>
    <xf numFmtId="0" fontId="1" fillId="0" borderId="4" xfId="0" applyFont="1" applyBorder="1" applyAlignment="1">
      <alignment vertical="center"/>
    </xf>
    <xf numFmtId="0" fontId="1" fillId="0" borderId="5" xfId="0" applyFont="1" applyBorder="1" applyAlignment="1">
      <alignment vertical="center"/>
    </xf>
    <xf numFmtId="164" fontId="2" fillId="0" borderId="0" xfId="0" applyNumberFormat="1" applyFont="1" applyAlignment="1">
      <alignment horizontal="right" vertical="center"/>
    </xf>
    <xf numFmtId="0" fontId="16" fillId="0" borderId="0" xfId="0" applyFont="1" applyAlignment="1">
      <alignment vertical="center"/>
    </xf>
    <xf numFmtId="0" fontId="0" fillId="8" borderId="0" xfId="0" applyFill="1"/>
    <xf numFmtId="0" fontId="0" fillId="9" borderId="0" xfId="0" applyFill="1"/>
    <xf numFmtId="14" fontId="0" fillId="4" borderId="0" xfId="0" applyNumberFormat="1" applyFill="1" applyAlignment="1" applyProtection="1">
      <alignment horizontal="center" vertical="center" wrapText="1"/>
      <protection locked="0"/>
    </xf>
    <xf numFmtId="0" fontId="2" fillId="0" borderId="7" xfId="0" applyFont="1" applyBorder="1" applyAlignment="1">
      <alignment horizontal="center" vertical="center"/>
    </xf>
    <xf numFmtId="0" fontId="2" fillId="0" borderId="2" xfId="0" applyFont="1" applyBorder="1" applyAlignment="1">
      <alignment vertical="center"/>
    </xf>
    <xf numFmtId="0" fontId="2" fillId="0" borderId="1" xfId="0" applyFont="1" applyBorder="1"/>
    <xf numFmtId="0" fontId="10" fillId="0" borderId="1" xfId="0" applyFont="1" applyBorder="1"/>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2" fillId="0" borderId="12" xfId="0" applyFont="1" applyBorder="1"/>
    <xf numFmtId="0" fontId="7" fillId="0" borderId="0" xfId="0" applyFont="1"/>
    <xf numFmtId="0" fontId="11" fillId="0" borderId="0" xfId="0" applyFont="1" applyAlignment="1">
      <alignment vertical="center"/>
    </xf>
    <xf numFmtId="0" fontId="12" fillId="0" borderId="0" xfId="0" applyFont="1" applyAlignment="1">
      <alignment vertical="center"/>
    </xf>
    <xf numFmtId="0" fontId="2" fillId="0" borderId="3" xfId="0" applyFont="1" applyBorder="1"/>
    <xf numFmtId="0" fontId="1" fillId="5" borderId="8"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0" fontId="1" fillId="5" borderId="10" xfId="0" applyFont="1" applyFill="1" applyBorder="1" applyAlignment="1" applyProtection="1">
      <alignment horizontal="left" vertical="center"/>
      <protection locked="0"/>
    </xf>
    <xf numFmtId="0" fontId="4"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center" vertical="center"/>
    </xf>
    <xf numFmtId="0" fontId="2" fillId="5" borderId="9" xfId="0" applyFont="1" applyFill="1" applyBorder="1" applyAlignment="1" applyProtection="1">
      <alignment horizontal="left" vertical="center" wrapText="1"/>
      <protection locked="0"/>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5" borderId="8"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2" fontId="2" fillId="0" borderId="7" xfId="0" applyNumberFormat="1" applyFont="1" applyBorder="1" applyAlignment="1">
      <alignment horizontal="righ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5" borderId="8" xfId="0" applyFont="1" applyFill="1" applyBorder="1" applyAlignment="1" applyProtection="1">
      <alignment horizontal="right" vertical="center"/>
      <protection locked="0"/>
    </xf>
    <xf numFmtId="0" fontId="1" fillId="5" borderId="9" xfId="0" applyFont="1" applyFill="1" applyBorder="1" applyAlignment="1" applyProtection="1">
      <alignment horizontal="right" vertical="center"/>
      <protection locked="0"/>
    </xf>
    <xf numFmtId="0" fontId="1" fillId="5" borderId="10" xfId="0" applyFont="1" applyFill="1" applyBorder="1" applyAlignment="1" applyProtection="1">
      <alignment horizontal="right" vertical="center"/>
      <protection locked="0"/>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5" borderId="7" xfId="0" applyFont="1" applyFill="1" applyBorder="1" applyAlignment="1" applyProtection="1">
      <alignment horizontal="left" vertical="center"/>
      <protection locked="0"/>
    </xf>
    <xf numFmtId="0" fontId="0" fillId="0" borderId="7" xfId="0" applyBorder="1" applyProtection="1">
      <protection locked="0"/>
    </xf>
    <xf numFmtId="0" fontId="1" fillId="0" borderId="7" xfId="0" applyFont="1" applyBorder="1" applyAlignment="1">
      <alignment horizontal="center" vertical="center"/>
    </xf>
    <xf numFmtId="0" fontId="0" fillId="0" borderId="7" xfId="0" applyBorder="1" applyAlignment="1">
      <alignment horizontal="center"/>
    </xf>
    <xf numFmtId="14" fontId="1" fillId="5" borderId="8" xfId="0" applyNumberFormat="1"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0" borderId="7" xfId="0" applyFont="1" applyBorder="1" applyAlignment="1">
      <alignment horizontal="left" vertical="center"/>
    </xf>
    <xf numFmtId="0" fontId="5" fillId="0" borderId="5" xfId="0" applyFont="1" applyBorder="1" applyAlignment="1">
      <alignment horizontal="left" vertical="center"/>
    </xf>
    <xf numFmtId="0" fontId="0" fillId="0" borderId="5" xfId="0" applyBorder="1" applyAlignment="1">
      <alignment horizontal="left"/>
    </xf>
    <xf numFmtId="0" fontId="0" fillId="0" borderId="6" xfId="0" applyBorder="1" applyAlignment="1">
      <alignment horizontal="left"/>
    </xf>
    <xf numFmtId="0" fontId="2" fillId="6" borderId="7" xfId="0" applyFont="1" applyFill="1" applyBorder="1" applyAlignment="1" applyProtection="1">
      <alignment horizontal="left" vertical="center"/>
      <protection locked="0"/>
    </xf>
    <xf numFmtId="0" fontId="0" fillId="6" borderId="7" xfId="0"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 fillId="0" borderId="5" xfId="0" applyFont="1" applyBorder="1" applyAlignment="1">
      <alignment horizontal="center" vertical="center"/>
    </xf>
    <xf numFmtId="0" fontId="2" fillId="6" borderId="8" xfId="0" applyFont="1" applyFill="1" applyBorder="1" applyAlignment="1" applyProtection="1">
      <alignment horizontal="left" vertical="center"/>
      <protection locked="0"/>
    </xf>
    <xf numFmtId="0" fontId="2" fillId="6" borderId="9" xfId="0" applyFont="1" applyFill="1" applyBorder="1" applyAlignment="1" applyProtection="1">
      <alignment horizontal="left" vertical="center"/>
      <protection locked="0"/>
    </xf>
    <xf numFmtId="0" fontId="2" fillId="6" borderId="10" xfId="0" applyFont="1" applyFill="1" applyBorder="1" applyAlignment="1" applyProtection="1">
      <alignment horizontal="left" vertical="center"/>
      <protection locked="0"/>
    </xf>
    <xf numFmtId="49" fontId="1" fillId="5" borderId="9" xfId="0" applyNumberFormat="1" applyFont="1" applyFill="1" applyBorder="1" applyAlignment="1" applyProtection="1">
      <alignment horizontal="right" vertical="center"/>
      <protection locked="0"/>
    </xf>
    <xf numFmtId="49" fontId="1" fillId="5" borderId="10" xfId="0" applyNumberFormat="1" applyFont="1" applyFill="1" applyBorder="1" applyAlignment="1" applyProtection="1">
      <alignment horizontal="right" vertical="center"/>
      <protection locked="0"/>
    </xf>
    <xf numFmtId="0" fontId="0" fillId="0" borderId="10" xfId="0" applyBorder="1" applyAlignment="1">
      <alignment horizontal="center" vertical="center"/>
    </xf>
    <xf numFmtId="0" fontId="1" fillId="0" borderId="8" xfId="0" applyFont="1" applyBorder="1" applyAlignment="1">
      <alignment horizontal="left" vertical="center"/>
    </xf>
    <xf numFmtId="0" fontId="4" fillId="0" borderId="0" xfId="0" applyFont="1" applyAlignment="1">
      <alignment vertical="center"/>
    </xf>
    <xf numFmtId="0" fontId="0" fillId="0" borderId="0" xfId="0"/>
    <xf numFmtId="0" fontId="0" fillId="0" borderId="3" xfId="0" applyBorder="1"/>
    <xf numFmtId="0" fontId="0" fillId="0" borderId="7"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1" fillId="5" borderId="4" xfId="0" applyFont="1" applyFill="1" applyBorder="1" applyAlignment="1" applyProtection="1">
      <alignment horizontal="left" vertical="center"/>
      <protection locked="0"/>
    </xf>
    <xf numFmtId="0" fontId="1" fillId="5" borderId="5" xfId="0" applyFont="1" applyFill="1" applyBorder="1" applyAlignment="1" applyProtection="1">
      <alignment horizontal="left" vertical="center"/>
      <protection locked="0"/>
    </xf>
    <xf numFmtId="0" fontId="1" fillId="5" borderId="6" xfId="0" applyFont="1" applyFill="1" applyBorder="1" applyAlignment="1" applyProtection="1">
      <alignment horizontal="left" vertical="center"/>
      <protection locked="0"/>
    </xf>
    <xf numFmtId="0" fontId="15" fillId="0" borderId="1" xfId="0" applyFont="1" applyBorder="1" applyAlignment="1">
      <alignment horizontal="left" vertical="top" wrapText="1"/>
    </xf>
    <xf numFmtId="0" fontId="15" fillId="0" borderId="0" xfId="0" applyFont="1" applyAlignment="1">
      <alignment horizontal="left" vertical="top" wrapText="1"/>
    </xf>
    <xf numFmtId="0" fontId="15" fillId="0" borderId="12" xfId="0" applyFont="1" applyBorder="1" applyAlignment="1">
      <alignment horizontal="left" vertical="top" wrapText="1"/>
    </xf>
    <xf numFmtId="49" fontId="1" fillId="5" borderId="9" xfId="0" applyNumberFormat="1" applyFont="1" applyFill="1" applyBorder="1" applyAlignment="1" applyProtection="1">
      <alignment horizontal="left" vertical="center"/>
      <protection locked="0"/>
    </xf>
    <xf numFmtId="49" fontId="1" fillId="5" borderId="10" xfId="0" applyNumberFormat="1" applyFont="1" applyFill="1" applyBorder="1" applyAlignment="1" applyProtection="1">
      <alignment horizontal="left" vertical="center"/>
      <protection locked="0"/>
    </xf>
    <xf numFmtId="0" fontId="6" fillId="5" borderId="9" xfId="0" applyFont="1" applyFill="1" applyBorder="1" applyAlignment="1" applyProtection="1">
      <alignment horizontal="left" vertical="center" wrapText="1"/>
      <protection locked="0"/>
    </xf>
    <xf numFmtId="0" fontId="6" fillId="5" borderId="10" xfId="0" applyFont="1" applyFill="1" applyBorder="1" applyAlignment="1" applyProtection="1">
      <alignment horizontal="left" vertical="center" wrapText="1"/>
      <protection locked="0"/>
    </xf>
    <xf numFmtId="0" fontId="2" fillId="0" borderId="9" xfId="0" applyFont="1" applyBorder="1" applyAlignment="1">
      <alignment horizontal="left" vertical="center"/>
    </xf>
    <xf numFmtId="0" fontId="2" fillId="0" borderId="10" xfId="0" applyFont="1" applyBorder="1" applyAlignment="1">
      <alignment horizontal="left" vertical="center"/>
    </xf>
    <xf numFmtId="2" fontId="1" fillId="5" borderId="8" xfId="0" applyNumberFormat="1" applyFont="1" applyFill="1" applyBorder="1" applyAlignment="1" applyProtection="1">
      <alignment horizontal="center" vertical="center"/>
      <protection locked="0"/>
    </xf>
    <xf numFmtId="2" fontId="1" fillId="5" borderId="9" xfId="0" applyNumberFormat="1" applyFont="1" applyFill="1" applyBorder="1" applyAlignment="1" applyProtection="1">
      <alignment horizontal="center" vertical="center"/>
      <protection locked="0"/>
    </xf>
    <xf numFmtId="2" fontId="1" fillId="5" borderId="10" xfId="0" applyNumberFormat="1" applyFont="1" applyFill="1" applyBorder="1" applyAlignment="1" applyProtection="1">
      <alignment horizontal="center" vertical="center"/>
      <protection locked="0"/>
    </xf>
    <xf numFmtId="2" fontId="2" fillId="0" borderId="10" xfId="0" applyNumberFormat="1" applyFont="1" applyBorder="1" applyAlignment="1">
      <alignment horizontal="center" vertical="center"/>
    </xf>
    <xf numFmtId="2" fontId="2" fillId="0" borderId="7" xfId="0" applyNumberFormat="1" applyFont="1" applyBorder="1" applyAlignment="1">
      <alignment horizontal="center" vertical="center"/>
    </xf>
    <xf numFmtId="0" fontId="4" fillId="0" borderId="1" xfId="0" applyFont="1" applyBorder="1" applyAlignment="1">
      <alignment horizontal="left" vertical="center"/>
    </xf>
    <xf numFmtId="0" fontId="0" fillId="0" borderId="1" xfId="0"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2" fillId="0" borderId="0" xfId="0" applyFont="1" applyAlignment="1">
      <alignment horizontal="left" vertical="center"/>
    </xf>
    <xf numFmtId="164" fontId="1" fillId="5" borderId="7" xfId="0" applyNumberFormat="1" applyFont="1" applyFill="1" applyBorder="1" applyAlignment="1" applyProtection="1">
      <alignment horizontal="right" vertical="center"/>
      <protection locked="0"/>
    </xf>
    <xf numFmtId="164" fontId="2" fillId="0" borderId="7" xfId="0" applyNumberFormat="1" applyFont="1" applyBorder="1" applyAlignment="1">
      <alignment horizontal="right" vertical="center"/>
    </xf>
    <xf numFmtId="0" fontId="1" fillId="5" borderId="8" xfId="0" applyFont="1" applyFill="1" applyBorder="1" applyAlignment="1" applyProtection="1">
      <alignment horizontal="center" vertical="center"/>
      <protection locked="0"/>
    </xf>
    <xf numFmtId="0" fontId="17" fillId="0" borderId="0" xfId="0" applyFont="1"/>
    <xf numFmtId="0" fontId="6" fillId="0" borderId="1" xfId="0" applyFont="1" applyBorder="1" applyAlignment="1">
      <alignment vertical="center"/>
    </xf>
    <xf numFmtId="0" fontId="18" fillId="0" borderId="1" xfId="0" applyFont="1" applyBorder="1" applyAlignment="1">
      <alignment vertical="center"/>
    </xf>
    <xf numFmtId="0" fontId="0" fillId="10" borderId="0" xfId="0" applyFill="1" applyAlignment="1">
      <alignment vertical="center"/>
    </xf>
    <xf numFmtId="164" fontId="1" fillId="0" borderId="13" xfId="0" applyNumberFormat="1" applyFont="1" applyBorder="1" applyAlignment="1" applyProtection="1">
      <alignment horizontal="right" vertical="center"/>
    </xf>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Data!$D$24" lockText="1" noThreeD="1"/>
</file>

<file path=xl/ctrlProps/ctrlProp2.xml><?xml version="1.0" encoding="utf-8"?>
<formControlPr xmlns="http://schemas.microsoft.com/office/spreadsheetml/2009/9/main" objectType="CheckBox" fmlaLink="Data!$D$25"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19050</xdr:rowOff>
        </xdr:from>
        <xdr:to>
          <xdr:col>3</xdr:col>
          <xdr:colOff>19050</xdr:colOff>
          <xdr:row>17</xdr:row>
          <xdr:rowOff>161925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19050</xdr:rowOff>
        </xdr:from>
        <xdr:to>
          <xdr:col>11</xdr:col>
          <xdr:colOff>9525</xdr:colOff>
          <xdr:row>17</xdr:row>
          <xdr:rowOff>161925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xdr:col>
      <xdr:colOff>3401</xdr:colOff>
      <xdr:row>69</xdr:row>
      <xdr:rowOff>29455</xdr:rowOff>
    </xdr:from>
    <xdr:to>
      <xdr:col>4</xdr:col>
      <xdr:colOff>114525</xdr:colOff>
      <xdr:row>71</xdr:row>
      <xdr:rowOff>68036</xdr:rowOff>
    </xdr:to>
    <xdr:pic>
      <xdr:nvPicPr>
        <xdr:cNvPr id="3" name="Grafik 2">
          <a:extLst>
            <a:ext uri="{FF2B5EF4-FFF2-40B4-BE49-F238E27FC236}">
              <a16:creationId xmlns:a16="http://schemas.microsoft.com/office/drawing/2014/main" id="{B4D69C53-77EB-603A-4E6A-FB40C46F062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53080" y="11585321"/>
          <a:ext cx="356052" cy="3515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C9D3C-FAC1-4A05-BF9E-E14206D28130}">
  <sheetPr codeName="Tabelle2">
    <pageSetUpPr fitToPage="1"/>
  </sheetPr>
  <dimension ref="A1:BI72"/>
  <sheetViews>
    <sheetView showGridLines="0" showRowColHeaders="0" tabSelected="1" showRuler="0" view="pageLayout" zoomScale="200" zoomScaleNormal="180" zoomScalePageLayoutView="200" workbookViewId="0">
      <selection activeCell="G6" sqref="G6:AD6"/>
    </sheetView>
  </sheetViews>
  <sheetFormatPr baseColWidth="10" defaultColWidth="6.85546875" defaultRowHeight="11.25" x14ac:dyDescent="0.2"/>
  <cols>
    <col min="1" max="1" width="0.42578125" style="6" customWidth="1"/>
    <col min="2" max="17" width="1.7109375" style="4" customWidth="1"/>
    <col min="18" max="18" width="1.85546875" style="4" customWidth="1"/>
    <col min="19" max="29" width="1.7109375" style="4" customWidth="1"/>
    <col min="30" max="30" width="2.85546875" style="4" customWidth="1"/>
    <col min="31" max="31" width="1.7109375" style="4" customWidth="1"/>
    <col min="32" max="32" width="2.85546875" style="4" customWidth="1"/>
    <col min="33" max="33" width="2.28515625" style="4" customWidth="1"/>
    <col min="34" max="34" width="1.7109375" style="4" customWidth="1"/>
    <col min="35" max="35" width="2.85546875" style="4" customWidth="1"/>
    <col min="36" max="36" width="2.7109375" style="4" customWidth="1"/>
    <col min="37" max="37" width="1.7109375" style="4" customWidth="1"/>
    <col min="38" max="38" width="2.42578125" style="4" customWidth="1"/>
    <col min="39" max="39" width="1.85546875" style="4" customWidth="1"/>
    <col min="40" max="41" width="1.7109375" style="4" customWidth="1"/>
    <col min="42" max="42" width="2.7109375" style="4" customWidth="1"/>
    <col min="43" max="44" width="1.7109375" style="4" customWidth="1"/>
    <col min="45" max="45" width="2.7109375" style="4" customWidth="1"/>
    <col min="46" max="46" width="2" style="4" customWidth="1"/>
    <col min="47" max="47" width="2.140625" style="4" customWidth="1"/>
    <col min="48" max="49" width="2.28515625" style="4" customWidth="1"/>
    <col min="50" max="50" width="2.5703125" style="4" customWidth="1"/>
    <col min="51" max="51" width="2.28515625" style="4" customWidth="1"/>
    <col min="52" max="52" width="2.140625" style="4" customWidth="1"/>
    <col min="53" max="53" width="1.7109375" style="4" customWidth="1"/>
    <col min="54" max="54" width="2.5703125" style="4" customWidth="1"/>
    <col min="55" max="56" width="1.7109375" style="4" customWidth="1"/>
    <col min="57" max="57" width="2.140625" style="4" customWidth="1"/>
    <col min="58" max="59" width="2.28515625" style="4" customWidth="1"/>
    <col min="60" max="16384" width="6.85546875" style="4"/>
  </cols>
  <sheetData>
    <row r="1" spans="1:59" ht="15.95" customHeight="1" x14ac:dyDescent="0.35">
      <c r="A1" s="15"/>
      <c r="B1" s="17"/>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7"/>
      <c r="AF1" s="46"/>
      <c r="AG1" s="46"/>
      <c r="AH1" s="46"/>
      <c r="AI1" s="46"/>
      <c r="AJ1" s="46"/>
      <c r="AK1" s="46"/>
      <c r="AL1" s="46"/>
      <c r="AM1" s="46"/>
      <c r="AN1" s="46"/>
      <c r="AO1" s="46"/>
      <c r="AP1" s="46"/>
      <c r="AQ1" s="46"/>
      <c r="AR1" s="46"/>
      <c r="AS1" s="48"/>
      <c r="AT1" s="48"/>
      <c r="AU1" s="48"/>
      <c r="AV1" s="48"/>
      <c r="AW1" s="48"/>
      <c r="AX1" s="48"/>
      <c r="AY1" s="48"/>
      <c r="AZ1" s="48"/>
      <c r="BA1" s="48"/>
      <c r="BB1" s="48"/>
      <c r="BC1" s="48"/>
      <c r="BD1" s="48"/>
      <c r="BE1" s="49"/>
      <c r="BF1" s="48"/>
      <c r="BG1" s="50"/>
    </row>
    <row r="2" spans="1:59" ht="24" customHeight="1" x14ac:dyDescent="0.35">
      <c r="A2" s="10"/>
      <c r="B2" s="135" t="s">
        <v>187</v>
      </c>
      <c r="AG2" s="51"/>
      <c r="AR2" s="52"/>
      <c r="AS2" s="53"/>
      <c r="AT2" s="53"/>
      <c r="AU2" s="53"/>
      <c r="AV2" s="53"/>
      <c r="AW2" s="53"/>
      <c r="AX2" s="53"/>
      <c r="AY2" s="53"/>
      <c r="AZ2" s="53"/>
      <c r="BA2" s="53"/>
      <c r="BB2" s="53"/>
      <c r="BC2" s="53"/>
      <c r="BD2" s="53"/>
      <c r="BE2" s="53"/>
      <c r="BF2" s="53"/>
      <c r="BG2" s="54"/>
    </row>
    <row r="3" spans="1:59" ht="11.1" customHeight="1" x14ac:dyDescent="0.2">
      <c r="A3" s="10"/>
      <c r="B3" s="5"/>
      <c r="BG3" s="54"/>
    </row>
    <row r="4" spans="1:59" ht="15" x14ac:dyDescent="0.25">
      <c r="A4" s="12"/>
      <c r="B4" s="87" t="s">
        <v>0</v>
      </c>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9"/>
    </row>
    <row r="5" spans="1:59" ht="14.45" customHeight="1" x14ac:dyDescent="0.2">
      <c r="A5" s="13"/>
      <c r="B5" s="58" t="s">
        <v>1</v>
      </c>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60"/>
    </row>
    <row r="6" spans="1:59" ht="14.45" customHeight="1" x14ac:dyDescent="0.2">
      <c r="A6" s="13"/>
      <c r="B6" s="77" t="s">
        <v>2</v>
      </c>
      <c r="C6" s="77"/>
      <c r="D6" s="77"/>
      <c r="E6" s="77"/>
      <c r="F6" s="78"/>
      <c r="G6" s="55" t="str">
        <f>IF(ISBLANK(Data!D5),"",Data!D5)</f>
        <v/>
      </c>
      <c r="H6" s="56"/>
      <c r="I6" s="56"/>
      <c r="J6" s="56"/>
      <c r="K6" s="56"/>
      <c r="L6" s="56"/>
      <c r="M6" s="56"/>
      <c r="N6" s="56"/>
      <c r="O6" s="56"/>
      <c r="P6" s="56"/>
      <c r="Q6" s="56"/>
      <c r="R6" s="56"/>
      <c r="S6" s="56"/>
      <c r="T6" s="56"/>
      <c r="U6" s="56"/>
      <c r="V6" s="56"/>
      <c r="W6" s="56"/>
      <c r="X6" s="56"/>
      <c r="Y6" s="56"/>
      <c r="Z6" s="56"/>
      <c r="AA6" s="56"/>
      <c r="AB6" s="56"/>
      <c r="AC6" s="56"/>
      <c r="AD6" s="57"/>
      <c r="AF6" s="100" t="s">
        <v>3</v>
      </c>
      <c r="AG6" s="77"/>
      <c r="AH6" s="77"/>
      <c r="AI6" s="77"/>
      <c r="AJ6" s="55" t="str">
        <f>IF(ISBLANK(Data!D6),"",Data!D6)</f>
        <v/>
      </c>
      <c r="AK6" s="56"/>
      <c r="AL6" s="56"/>
      <c r="AM6" s="56"/>
      <c r="AN6" s="56"/>
      <c r="AO6" s="56"/>
      <c r="AP6" s="56"/>
      <c r="AQ6" s="56"/>
      <c r="AR6" s="56"/>
      <c r="AS6" s="56"/>
      <c r="AT6" s="56"/>
      <c r="AU6" s="56"/>
      <c r="AV6" s="56"/>
      <c r="AW6" s="56"/>
      <c r="AX6" s="56"/>
      <c r="AY6" s="56"/>
      <c r="AZ6" s="56"/>
      <c r="BA6" s="56"/>
      <c r="BB6" s="56"/>
      <c r="BC6" s="56"/>
      <c r="BD6" s="56"/>
      <c r="BE6" s="56"/>
      <c r="BF6" s="56"/>
      <c r="BG6" s="57"/>
    </row>
    <row r="7" spans="1:59" ht="14.45" customHeight="1" x14ac:dyDescent="0.2">
      <c r="A7" s="13"/>
      <c r="B7" s="77" t="s">
        <v>4</v>
      </c>
      <c r="C7" s="77"/>
      <c r="D7" s="77"/>
      <c r="E7" s="77"/>
      <c r="F7" s="78"/>
      <c r="G7" s="55" t="str">
        <f>IF(ISBLANK(Data!D7),"",Data!D7)</f>
        <v/>
      </c>
      <c r="H7" s="56"/>
      <c r="I7" s="56"/>
      <c r="J7" s="56"/>
      <c r="K7" s="56"/>
      <c r="L7" s="56"/>
      <c r="M7" s="56"/>
      <c r="N7" s="56"/>
      <c r="O7" s="56"/>
      <c r="P7" s="56"/>
      <c r="Q7" s="56"/>
      <c r="R7" s="56"/>
      <c r="S7" s="56"/>
      <c r="T7" s="56"/>
      <c r="U7" s="56"/>
      <c r="V7" s="56"/>
      <c r="W7" s="56"/>
      <c r="X7" s="57"/>
      <c r="Y7" s="71" t="s">
        <v>5</v>
      </c>
      <c r="Z7" s="99"/>
      <c r="AA7" s="55" t="str">
        <f>IF(ISBLANK(Data!D8),"",Data!D8)</f>
        <v/>
      </c>
      <c r="AB7" s="56"/>
      <c r="AC7" s="56"/>
      <c r="AD7" s="57"/>
      <c r="AF7" s="100" t="s">
        <v>6</v>
      </c>
      <c r="AG7" s="77"/>
      <c r="AH7" s="77"/>
      <c r="AI7" s="78"/>
      <c r="AJ7" s="55"/>
      <c r="AK7" s="56"/>
      <c r="AL7" s="56"/>
      <c r="AM7" s="100" t="s">
        <v>189</v>
      </c>
      <c r="AN7" s="77"/>
      <c r="AO7" s="78"/>
      <c r="AP7" s="55" t="str">
        <f>IF(ISBLANK(Data!D10),"",Data!D10)</f>
        <v/>
      </c>
      <c r="AQ7" s="56"/>
      <c r="AR7" s="56"/>
      <c r="AS7" s="56"/>
      <c r="AT7" s="56"/>
      <c r="AU7" s="56"/>
      <c r="AV7" s="56"/>
      <c r="AW7" s="56"/>
      <c r="AX7" s="56"/>
      <c r="AY7" s="56"/>
      <c r="AZ7" s="56"/>
      <c r="BA7" s="56"/>
      <c r="BB7" s="56"/>
      <c r="BC7" s="56"/>
      <c r="BD7" s="56"/>
      <c r="BE7" s="56"/>
      <c r="BF7" s="56"/>
      <c r="BG7" s="57"/>
    </row>
    <row r="8" spans="1:59" ht="14.45" customHeight="1" x14ac:dyDescent="0.2">
      <c r="A8" s="13"/>
      <c r="B8" s="77" t="s">
        <v>7</v>
      </c>
      <c r="C8" s="77"/>
      <c r="D8" s="77"/>
      <c r="E8" s="77"/>
      <c r="F8" s="78"/>
      <c r="G8" s="55" t="str">
        <f>IF(ISBLANK(Data!D11),"",Data!D11)</f>
        <v/>
      </c>
      <c r="H8" s="56"/>
      <c r="I8" s="56"/>
      <c r="J8" s="56"/>
      <c r="K8" s="56"/>
      <c r="L8" s="56"/>
      <c r="M8" s="56"/>
      <c r="N8" s="56"/>
      <c r="O8" s="56"/>
      <c r="P8" s="57"/>
      <c r="AF8" s="100" t="s">
        <v>8</v>
      </c>
      <c r="AG8" s="77"/>
      <c r="AH8" s="77"/>
      <c r="AI8" s="78"/>
      <c r="AJ8" s="55" t="str">
        <f>IF(ISBLANK(Data!D12),"",Data!D12)</f>
        <v/>
      </c>
      <c r="AK8" s="56"/>
      <c r="AL8" s="56"/>
      <c r="AM8" s="56"/>
      <c r="AN8" s="56"/>
      <c r="AO8" s="56"/>
      <c r="AP8" s="56"/>
      <c r="AQ8" s="56"/>
      <c r="AR8" s="56"/>
      <c r="AS8" s="56"/>
      <c r="AT8" s="56"/>
      <c r="AU8" s="56"/>
      <c r="AV8" s="56"/>
      <c r="AW8" s="56"/>
      <c r="AX8" s="56"/>
      <c r="AY8" s="56"/>
      <c r="AZ8" s="56"/>
      <c r="BA8" s="56"/>
      <c r="BB8" s="56"/>
      <c r="BC8" s="56"/>
      <c r="BD8" s="56"/>
      <c r="BE8" s="56"/>
      <c r="BF8" s="56"/>
      <c r="BG8" s="57"/>
    </row>
    <row r="9" spans="1:59" ht="14.45" customHeight="1" x14ac:dyDescent="0.25">
      <c r="A9" s="10"/>
      <c r="B9" s="2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s="31"/>
    </row>
    <row r="10" spans="1:59" ht="14.45" customHeight="1" x14ac:dyDescent="0.25">
      <c r="A10" s="10"/>
      <c r="B10" s="101" t="s">
        <v>9</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3"/>
    </row>
    <row r="11" spans="1:59" ht="14.45" customHeight="1" x14ac:dyDescent="0.2">
      <c r="A11" s="13"/>
      <c r="B11" s="77" t="s">
        <v>98</v>
      </c>
      <c r="C11" s="77"/>
      <c r="D11" s="77"/>
      <c r="E11" s="77"/>
      <c r="F11" s="78"/>
      <c r="G11" s="55" t="str">
        <f>IF(ISBLANK(Data!D13),"",Data!D13)</f>
        <v/>
      </c>
      <c r="H11" s="56"/>
      <c r="I11" s="56"/>
      <c r="J11" s="56"/>
      <c r="K11" s="56"/>
      <c r="L11" s="56"/>
      <c r="M11" s="56"/>
      <c r="N11" s="56"/>
      <c r="O11" s="56"/>
      <c r="P11" s="56"/>
      <c r="Q11" s="56"/>
      <c r="R11" s="56"/>
      <c r="S11" s="56"/>
      <c r="T11" s="56"/>
      <c r="U11" s="56"/>
      <c r="V11" s="56"/>
      <c r="W11" s="56"/>
      <c r="X11" s="57"/>
      <c r="Y11" s="81" t="s">
        <v>99</v>
      </c>
      <c r="Z11" s="104"/>
      <c r="AA11" s="55" t="str">
        <f>IF(ISBLANK(Data!D14),"",Data!D14)</f>
        <v/>
      </c>
      <c r="AB11" s="56"/>
      <c r="AC11" s="56"/>
      <c r="AD11" s="57"/>
      <c r="AE11" s="29"/>
      <c r="AF11" s="86" t="s">
        <v>10</v>
      </c>
      <c r="AG11" s="86"/>
      <c r="AH11" s="86"/>
      <c r="AI11" s="86"/>
      <c r="AJ11" s="86"/>
      <c r="AK11" s="86"/>
      <c r="AL11" s="86"/>
      <c r="AM11" s="90" t="str">
        <f>IF(ISBLANK(Data!D20),"",Data!D20)</f>
        <v/>
      </c>
      <c r="AN11" s="91"/>
      <c r="AO11" s="91"/>
      <c r="AP11" s="91"/>
      <c r="AQ11" s="91"/>
      <c r="AR11" s="91"/>
      <c r="AS11" s="91"/>
      <c r="AT11" s="92"/>
      <c r="AU11" s="92"/>
      <c r="AV11" s="92"/>
      <c r="AW11" s="92"/>
      <c r="AX11" s="92"/>
      <c r="AY11" s="92"/>
      <c r="AZ11" s="92"/>
      <c r="BA11" s="92"/>
      <c r="BB11" s="92"/>
      <c r="BC11" s="92"/>
      <c r="BD11" s="92"/>
      <c r="BE11" s="92"/>
      <c r="BF11" s="92"/>
      <c r="BG11" s="92"/>
    </row>
    <row r="12" spans="1:59" s="7" customFormat="1" ht="14.45" customHeight="1" x14ac:dyDescent="0.25">
      <c r="A12" s="13"/>
      <c r="B12" s="77" t="s">
        <v>100</v>
      </c>
      <c r="C12" s="77"/>
      <c r="D12" s="77"/>
      <c r="E12" s="77"/>
      <c r="F12" s="78"/>
      <c r="G12" s="56" t="str">
        <f>IF(ISBLANK(Data!D15),"",Data!D15)</f>
        <v/>
      </c>
      <c r="H12" s="56"/>
      <c r="I12" s="56"/>
      <c r="J12" s="57"/>
      <c r="K12" s="105" t="s">
        <v>189</v>
      </c>
      <c r="L12" s="106"/>
      <c r="M12" s="79" t="str">
        <f>IF(ISBLANK(Data!D16),"",Data!D16)</f>
        <v/>
      </c>
      <c r="N12" s="79"/>
      <c r="O12" s="79"/>
      <c r="P12" s="79"/>
      <c r="Q12" s="79"/>
      <c r="R12" s="79"/>
      <c r="S12" s="79"/>
      <c r="T12" s="79"/>
      <c r="U12" s="79"/>
      <c r="V12" s="79"/>
      <c r="W12" s="79"/>
      <c r="X12" s="79"/>
      <c r="Y12" s="81" t="s">
        <v>190</v>
      </c>
      <c r="Z12" s="82"/>
      <c r="AA12" s="55" t="str">
        <f>IF(ISBLANK(Data!D17),"",Data!D17)</f>
        <v/>
      </c>
      <c r="AB12" s="56"/>
      <c r="AC12" s="56"/>
      <c r="AD12" s="57"/>
      <c r="AE12" s="29"/>
      <c r="AF12" s="86" t="s">
        <v>11</v>
      </c>
      <c r="AG12" s="86"/>
      <c r="AH12" s="86"/>
      <c r="AI12" s="86"/>
      <c r="AJ12" s="86"/>
      <c r="AK12" s="86"/>
      <c r="AL12" s="86"/>
      <c r="AM12" s="90" t="str">
        <f>IF(ISBLANK(Data!D21),"",Data!D21)</f>
        <v/>
      </c>
      <c r="AN12" s="91"/>
      <c r="AO12" s="91"/>
      <c r="AP12" s="91"/>
      <c r="AQ12" s="91"/>
      <c r="AR12" s="91"/>
      <c r="AS12" s="91"/>
      <c r="AT12" s="92"/>
      <c r="AU12" s="92"/>
      <c r="AV12" s="92"/>
      <c r="AW12" s="92"/>
      <c r="AX12" s="92"/>
      <c r="AY12" s="92"/>
      <c r="AZ12" s="92"/>
      <c r="BA12" s="92"/>
      <c r="BB12" s="92"/>
      <c r="BC12" s="92"/>
      <c r="BD12" s="92"/>
      <c r="BE12" s="92"/>
      <c r="BF12" s="92"/>
      <c r="BG12" s="92"/>
    </row>
    <row r="13" spans="1:59" ht="14.45" customHeight="1" x14ac:dyDescent="0.25">
      <c r="A13" s="13"/>
      <c r="B13" s="77" t="s">
        <v>12</v>
      </c>
      <c r="C13" s="77"/>
      <c r="D13" s="77"/>
      <c r="E13" s="77"/>
      <c r="F13" s="78"/>
      <c r="G13" s="57" t="str">
        <f>IF(ISBLANK(Data!D18),"",Data!D18)</f>
        <v/>
      </c>
      <c r="H13" s="79"/>
      <c r="I13" s="79"/>
      <c r="J13" s="79"/>
      <c r="K13" s="79"/>
      <c r="L13" s="79"/>
      <c r="M13" s="79"/>
      <c r="N13" s="79"/>
      <c r="O13" s="79"/>
      <c r="P13" s="80"/>
      <c r="Q13" s="81" t="s">
        <v>13</v>
      </c>
      <c r="R13" s="82"/>
      <c r="S13" s="82"/>
      <c r="T13" s="82"/>
      <c r="U13" s="82"/>
      <c r="V13" s="82"/>
      <c r="W13" s="55" t="str">
        <f>IF(ISBLANK(Data!D19),"",Data!D19)</f>
        <v/>
      </c>
      <c r="X13" s="116"/>
      <c r="Y13" s="116"/>
      <c r="Z13" s="116"/>
      <c r="AA13" s="116"/>
      <c r="AB13" s="116"/>
      <c r="AC13" s="116"/>
      <c r="AD13" s="117"/>
      <c r="AE13" s="29"/>
      <c r="AF13" s="86" t="s">
        <v>14</v>
      </c>
      <c r="AG13" s="86"/>
      <c r="AH13" s="86"/>
      <c r="AI13" s="86"/>
      <c r="AJ13" s="86"/>
      <c r="AK13" s="86"/>
      <c r="AL13" s="86"/>
      <c r="AM13" s="90" t="str">
        <f>IF(ISBLANK(Data!D22),"",Data!D22)</f>
        <v/>
      </c>
      <c r="AN13" s="91"/>
      <c r="AO13" s="91"/>
      <c r="AP13" s="91"/>
      <c r="AQ13" s="91"/>
      <c r="AR13" s="91"/>
      <c r="AS13" s="91"/>
      <c r="AT13" s="92"/>
      <c r="AU13" s="92"/>
      <c r="AV13" s="92"/>
      <c r="AW13" s="92"/>
      <c r="AX13" s="92"/>
      <c r="AY13" s="92"/>
      <c r="AZ13" s="92"/>
      <c r="BA13" s="92"/>
      <c r="BB13" s="92"/>
      <c r="BC13" s="92"/>
      <c r="BD13" s="92"/>
      <c r="BE13" s="92"/>
      <c r="BF13" s="92"/>
      <c r="BG13" s="92"/>
    </row>
    <row r="14" spans="1:59" ht="14.45" customHeight="1" x14ac:dyDescent="0.2">
      <c r="A14" s="10"/>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86" t="s">
        <v>15</v>
      </c>
      <c r="AG14" s="86"/>
      <c r="AH14" s="86"/>
      <c r="AI14" s="86"/>
      <c r="AJ14" s="86"/>
      <c r="AK14" s="86"/>
      <c r="AL14" s="86"/>
      <c r="AM14" s="94" t="str">
        <f>IF(ISBLANK(Data!D23),"",Data!D23)</f>
        <v/>
      </c>
      <c r="AN14" s="95"/>
      <c r="AO14" s="95"/>
      <c r="AP14" s="95"/>
      <c r="AQ14" s="95"/>
      <c r="AR14" s="95"/>
      <c r="AS14" s="95"/>
      <c r="AT14" s="95"/>
      <c r="AU14" s="95"/>
      <c r="AV14" s="95"/>
      <c r="AW14" s="95"/>
      <c r="AX14" s="95"/>
      <c r="AY14" s="95"/>
      <c r="AZ14" s="95"/>
      <c r="BA14" s="95"/>
      <c r="BB14" s="95"/>
      <c r="BC14" s="95"/>
      <c r="BD14" s="95"/>
      <c r="BE14" s="95"/>
      <c r="BF14" s="95"/>
      <c r="BG14" s="96"/>
    </row>
    <row r="15" spans="1:59" s="5" customFormat="1" ht="14.45" customHeight="1" x14ac:dyDescent="0.25">
      <c r="A15" s="22"/>
      <c r="B15" s="24"/>
      <c r="BG15" s="23"/>
    </row>
    <row r="16" spans="1:59" ht="15" x14ac:dyDescent="0.25">
      <c r="A16" s="12"/>
      <c r="B16" s="87" t="s">
        <v>16</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9"/>
    </row>
    <row r="17" spans="1:59" ht="15" x14ac:dyDescent="0.2">
      <c r="A17" s="13"/>
      <c r="B17" s="58" t="s">
        <v>17</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60"/>
    </row>
    <row r="18" spans="1:59" s="5" customFormat="1" ht="14.45" customHeight="1" x14ac:dyDescent="0.25">
      <c r="A18" s="22"/>
      <c r="B18" s="17"/>
      <c r="C18" s="17"/>
      <c r="D18" s="136" t="s">
        <v>191</v>
      </c>
      <c r="E18" s="17"/>
      <c r="F18" s="17"/>
      <c r="G18" s="17"/>
      <c r="H18" s="17"/>
      <c r="I18" s="17"/>
      <c r="J18" s="17"/>
      <c r="K18" s="17"/>
      <c r="L18" s="136" t="s">
        <v>192</v>
      </c>
      <c r="M18" s="17"/>
      <c r="N18" s="17"/>
      <c r="O18" s="17"/>
      <c r="P18" s="17"/>
      <c r="Q18" s="17"/>
      <c r="R18" s="17"/>
      <c r="S18" s="17"/>
      <c r="T18" s="17"/>
      <c r="U18" s="17"/>
      <c r="V18" s="17"/>
      <c r="W18" s="17"/>
      <c r="X18" s="17"/>
      <c r="Y18" s="17"/>
      <c r="Z18" s="17"/>
      <c r="AB18" s="17"/>
      <c r="AC18" s="137" t="s">
        <v>188</v>
      </c>
      <c r="AD18" s="17"/>
      <c r="AE18" s="17"/>
      <c r="AF18" s="17"/>
      <c r="AG18" s="17"/>
      <c r="AH18" s="17"/>
      <c r="AI18" s="17"/>
      <c r="AJ18" s="17"/>
      <c r="AK18" s="17"/>
      <c r="AL18" s="17"/>
      <c r="AM18" s="17"/>
      <c r="AN18" s="17"/>
      <c r="AO18" s="17"/>
      <c r="AP18" s="17"/>
      <c r="AQ18" s="17"/>
      <c r="AR18" s="17"/>
      <c r="AS18" s="17"/>
      <c r="AT18" s="17"/>
      <c r="AU18" s="17"/>
      <c r="AV18" s="17"/>
      <c r="AW18" s="17"/>
      <c r="AX18" s="83" t="str">
        <f>IF(ISBLANK(Data!D26),"",Data!D26)</f>
        <v/>
      </c>
      <c r="AY18" s="84"/>
      <c r="AZ18" s="84"/>
      <c r="BA18" s="85"/>
      <c r="BB18" s="17"/>
      <c r="BC18" s="17"/>
      <c r="BD18" s="17"/>
      <c r="BE18" s="17"/>
      <c r="BF18" s="17"/>
      <c r="BG18" s="18"/>
    </row>
    <row r="19" spans="1:59" s="5" customFormat="1" ht="5.25" customHeight="1" x14ac:dyDescent="0.25">
      <c r="A19" s="22"/>
      <c r="BG19" s="23"/>
    </row>
    <row r="20" spans="1:59" s="5" customFormat="1" ht="14.45" customHeight="1" x14ac:dyDescent="0.25">
      <c r="A20" s="22"/>
      <c r="B20" s="29" t="s">
        <v>18</v>
      </c>
      <c r="C20"/>
      <c r="D20"/>
      <c r="E20" s="30"/>
      <c r="T20" s="93" t="s">
        <v>19</v>
      </c>
      <c r="U20" s="93"/>
      <c r="V20" s="93"/>
      <c r="W20" s="93"/>
      <c r="X20" s="93"/>
      <c r="Y20" s="93"/>
      <c r="Z20" s="93"/>
      <c r="AA20" s="93"/>
      <c r="AB20" s="93"/>
      <c r="AC20" s="93"/>
      <c r="AD20" s="93"/>
      <c r="BG20" s="23"/>
    </row>
    <row r="21" spans="1:59" s="5" customFormat="1" ht="14.45" customHeight="1" x14ac:dyDescent="0.25">
      <c r="A21" s="14"/>
      <c r="B21" s="118"/>
      <c r="C21" s="118"/>
      <c r="D21" s="118"/>
      <c r="E21" s="118"/>
      <c r="F21" s="118"/>
      <c r="G21" s="118"/>
      <c r="H21" s="118"/>
      <c r="I21" s="118"/>
      <c r="J21" s="118"/>
      <c r="K21" s="118"/>
      <c r="L21" s="118"/>
      <c r="M21" s="118"/>
      <c r="N21" s="118"/>
      <c r="O21" s="118"/>
      <c r="P21" s="118"/>
      <c r="Q21" s="118"/>
      <c r="R21" s="118"/>
      <c r="S21" s="119"/>
      <c r="T21" s="122" t="str">
        <f>IF(ISBLANK(Data!D31),"",Data!D31)</f>
        <v/>
      </c>
      <c r="U21" s="123"/>
      <c r="V21" s="123"/>
      <c r="W21" s="123"/>
      <c r="X21" s="123"/>
      <c r="Y21" s="123"/>
      <c r="Z21" s="123"/>
      <c r="AA21" s="123"/>
      <c r="AB21" s="123"/>
      <c r="AC21" s="123"/>
      <c r="AD21" s="124"/>
      <c r="BG21" s="23"/>
    </row>
    <row r="22" spans="1:59" s="5" customFormat="1" ht="14.45" customHeight="1" x14ac:dyDescent="0.25">
      <c r="A22" s="14"/>
      <c r="B22" s="118"/>
      <c r="C22" s="118"/>
      <c r="D22" s="118"/>
      <c r="E22" s="118"/>
      <c r="F22" s="118"/>
      <c r="G22" s="118"/>
      <c r="H22" s="118"/>
      <c r="I22" s="118"/>
      <c r="J22" s="118"/>
      <c r="K22" s="118"/>
      <c r="L22" s="118"/>
      <c r="M22" s="118"/>
      <c r="N22" s="118"/>
      <c r="O22" s="118"/>
      <c r="P22" s="118"/>
      <c r="Q22" s="118"/>
      <c r="R22" s="118"/>
      <c r="S22" s="119"/>
      <c r="T22" s="122" t="str">
        <f>IF(ISBLANK(Data!D32),"",Data!D32)</f>
        <v/>
      </c>
      <c r="U22" s="123"/>
      <c r="V22" s="123"/>
      <c r="W22" s="123"/>
      <c r="X22" s="123"/>
      <c r="Y22" s="123"/>
      <c r="Z22" s="123"/>
      <c r="AA22" s="123"/>
      <c r="AB22" s="123"/>
      <c r="AC22" s="123"/>
      <c r="AD22" s="124"/>
      <c r="BG22" s="23"/>
    </row>
    <row r="23" spans="1:59" s="5" customFormat="1" ht="14.45" customHeight="1" x14ac:dyDescent="0.25">
      <c r="A23" s="14"/>
      <c r="B23" s="118"/>
      <c r="C23" s="118"/>
      <c r="D23" s="118"/>
      <c r="E23" s="118"/>
      <c r="F23" s="118"/>
      <c r="G23" s="118"/>
      <c r="H23" s="118"/>
      <c r="I23" s="118"/>
      <c r="J23" s="118"/>
      <c r="K23" s="118"/>
      <c r="L23" s="118"/>
      <c r="M23" s="118"/>
      <c r="N23" s="118"/>
      <c r="O23" s="118"/>
      <c r="P23" s="118"/>
      <c r="Q23" s="118"/>
      <c r="R23" s="118"/>
      <c r="S23" s="119"/>
      <c r="T23" s="122" t="str">
        <f>IF(ISBLANK(Data!D33),"",Data!D33)</f>
        <v/>
      </c>
      <c r="U23" s="123"/>
      <c r="V23" s="123"/>
      <c r="W23" s="123"/>
      <c r="X23" s="123"/>
      <c r="Y23" s="123"/>
      <c r="Z23" s="123"/>
      <c r="AA23" s="123"/>
      <c r="AB23" s="123"/>
      <c r="AC23" s="123"/>
      <c r="AD23" s="124"/>
      <c r="BG23" s="23"/>
    </row>
    <row r="24" spans="1:59" s="5" customFormat="1" ht="14.45" customHeight="1" x14ac:dyDescent="0.25">
      <c r="A24" s="14"/>
      <c r="B24" s="118"/>
      <c r="C24" s="118"/>
      <c r="D24" s="118"/>
      <c r="E24" s="118"/>
      <c r="F24" s="118"/>
      <c r="G24" s="118"/>
      <c r="H24" s="118"/>
      <c r="I24" s="118"/>
      <c r="J24" s="118"/>
      <c r="K24" s="118"/>
      <c r="L24" s="118"/>
      <c r="M24" s="118"/>
      <c r="N24" s="118"/>
      <c r="O24" s="118"/>
      <c r="P24" s="118"/>
      <c r="Q24" s="118"/>
      <c r="R24" s="118"/>
      <c r="S24" s="119"/>
      <c r="T24" s="122" t="str">
        <f>IF(ISBLANK(Data!D34),"",Data!D34)</f>
        <v/>
      </c>
      <c r="U24" s="123"/>
      <c r="V24" s="123"/>
      <c r="W24" s="123"/>
      <c r="X24" s="123"/>
      <c r="Y24" s="123"/>
      <c r="Z24" s="123"/>
      <c r="AA24" s="123"/>
      <c r="AB24" s="123"/>
      <c r="AC24" s="123"/>
      <c r="AD24" s="124"/>
      <c r="BG24" s="23"/>
    </row>
    <row r="25" spans="1:59" ht="14.1" customHeight="1" x14ac:dyDescent="0.2">
      <c r="A25" s="14"/>
      <c r="B25" s="120" t="s">
        <v>20</v>
      </c>
      <c r="C25" s="120"/>
      <c r="D25" s="120"/>
      <c r="E25" s="120"/>
      <c r="F25" s="120"/>
      <c r="G25" s="120"/>
      <c r="H25" s="120"/>
      <c r="I25" s="120"/>
      <c r="J25" s="120"/>
      <c r="K25" s="120"/>
      <c r="L25" s="120"/>
      <c r="M25" s="120"/>
      <c r="N25" s="120"/>
      <c r="O25" s="120"/>
      <c r="P25" s="120"/>
      <c r="Q25" s="120"/>
      <c r="R25" s="120"/>
      <c r="S25" s="121"/>
      <c r="T25" s="125">
        <f>SUM(T21:AD24)</f>
        <v>0</v>
      </c>
      <c r="U25" s="126"/>
      <c r="V25" s="126"/>
      <c r="W25" s="126"/>
      <c r="X25" s="126"/>
      <c r="Y25" s="126"/>
      <c r="Z25" s="126"/>
      <c r="AA25" s="126"/>
      <c r="AB25" s="126"/>
      <c r="AC25" s="126"/>
      <c r="AD25" s="126"/>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23"/>
    </row>
    <row r="26" spans="1:59" ht="14.1" customHeight="1" x14ac:dyDescent="0.2">
      <c r="A26" s="2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20"/>
    </row>
    <row r="27" spans="1:59" ht="15" x14ac:dyDescent="0.2">
      <c r="A27" s="15"/>
      <c r="B27" s="127" t="s">
        <v>21</v>
      </c>
      <c r="C27" s="128"/>
      <c r="D27" s="128"/>
      <c r="E27" s="128"/>
      <c r="F27" s="128"/>
      <c r="G27" s="128"/>
      <c r="H27" s="128"/>
      <c r="I27" s="128"/>
      <c r="J27" s="128"/>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60"/>
    </row>
    <row r="28" spans="1:59" ht="14.1" customHeight="1" x14ac:dyDescent="0.2">
      <c r="A28" s="14"/>
      <c r="B28" s="77" t="s">
        <v>22</v>
      </c>
      <c r="C28" s="77"/>
      <c r="D28" s="77"/>
      <c r="E28" s="77"/>
      <c r="F28" s="77"/>
      <c r="G28" s="77"/>
      <c r="H28" s="77"/>
      <c r="I28" s="77"/>
      <c r="J28" s="78"/>
      <c r="K28" s="75" t="str">
        <f>IF(ISBLANK(Data!D35),"",Data!D35)</f>
        <v/>
      </c>
      <c r="L28" s="97"/>
      <c r="M28" s="97"/>
      <c r="N28" s="97"/>
      <c r="O28" s="97"/>
      <c r="P28" s="97"/>
      <c r="Q28" s="98"/>
      <c r="R28" s="44" t="s">
        <v>23</v>
      </c>
      <c r="V28" s="71" t="s">
        <v>24</v>
      </c>
      <c r="W28" s="72"/>
      <c r="X28" s="72"/>
      <c r="Y28" s="72"/>
      <c r="Z28" s="72"/>
      <c r="AA28" s="72"/>
      <c r="AB28" s="72"/>
      <c r="AC28" s="72"/>
      <c r="AD28" s="72"/>
      <c r="AE28" s="72"/>
      <c r="AF28" s="73"/>
      <c r="AG28" s="74" t="str">
        <f>IF(ISBLANK(Data!D36),"",Data!D36)</f>
        <v/>
      </c>
      <c r="AH28" s="75"/>
      <c r="AI28" s="75"/>
      <c r="AJ28" s="75"/>
      <c r="AK28" s="75"/>
      <c r="AL28" s="76"/>
      <c r="AM28" s="44" t="s">
        <v>101</v>
      </c>
      <c r="AO28" s="5"/>
      <c r="AP28" s="5" t="s">
        <v>25</v>
      </c>
      <c r="AQ28" s="5"/>
      <c r="AR28" s="5"/>
      <c r="AS28" s="5"/>
      <c r="AT28" s="5"/>
      <c r="AU28" s="5"/>
      <c r="AV28" s="5"/>
      <c r="AW28" s="5"/>
      <c r="AX28" s="5"/>
      <c r="AY28" s="5"/>
      <c r="AZ28" s="5"/>
      <c r="BA28" s="5"/>
      <c r="BB28" s="5"/>
      <c r="BC28" s="5"/>
      <c r="BD28" s="5"/>
      <c r="BE28" s="5"/>
      <c r="BF28" s="5"/>
      <c r="BG28" s="18"/>
    </row>
    <row r="29" spans="1:59" s="5" customFormat="1" ht="11.1" customHeight="1" x14ac:dyDescent="0.25">
      <c r="A29" s="22"/>
      <c r="BG29" s="23"/>
    </row>
    <row r="30" spans="1:59" s="5" customFormat="1" ht="11.1" customHeight="1" x14ac:dyDescent="0.25">
      <c r="A30" s="22"/>
      <c r="B30" s="131" t="s">
        <v>26</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G30" s="93" t="s">
        <v>27</v>
      </c>
      <c r="AH30" s="93"/>
      <c r="AI30" s="93"/>
      <c r="AJ30" s="93"/>
      <c r="AK30" s="93"/>
      <c r="AL30" s="93"/>
      <c r="AM30" s="93"/>
      <c r="AP30" s="61" t="s">
        <v>193</v>
      </c>
      <c r="AQ30" s="61"/>
      <c r="AR30" s="61"/>
      <c r="AS30" s="61"/>
      <c r="AT30" s="61"/>
      <c r="AU30" s="61"/>
      <c r="AV30" s="61"/>
      <c r="AW30" s="61"/>
      <c r="AX30" s="61"/>
      <c r="AY30" s="61"/>
      <c r="AZ30" s="61"/>
      <c r="BA30" s="61"/>
      <c r="BB30" s="61"/>
      <c r="BC30" s="61"/>
      <c r="BD30" s="61"/>
      <c r="BE30" s="61"/>
      <c r="BF30" s="61"/>
      <c r="BG30" s="62"/>
    </row>
    <row r="31" spans="1:59" s="5" customFormat="1" ht="11.1" customHeight="1" x14ac:dyDescent="0.25">
      <c r="A31" s="14"/>
      <c r="B31" s="56" t="str">
        <f>IF(ISBLANK(Data!D37),"",Data!D37)</f>
        <v/>
      </c>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7"/>
      <c r="AG31" s="132" t="str">
        <f>IF(ISBLANK(Data!D41),"",Data!D41)</f>
        <v/>
      </c>
      <c r="AH31" s="132"/>
      <c r="AI31" s="132"/>
      <c r="AJ31" s="132"/>
      <c r="AK31" s="132"/>
      <c r="AL31" s="132"/>
      <c r="AM31" s="132"/>
      <c r="AP31" s="79" t="str">
        <f>IF(ISBLANK(Data!D45),"",Data!D45)</f>
        <v/>
      </c>
      <c r="AQ31" s="79"/>
      <c r="AR31" s="79"/>
      <c r="AS31" s="79"/>
      <c r="AT31" s="79"/>
      <c r="AU31" s="79"/>
      <c r="AV31" s="79"/>
      <c r="AW31" s="79"/>
      <c r="AX31" s="79"/>
      <c r="AY31" s="79"/>
      <c r="AZ31" s="79"/>
      <c r="BA31" s="79"/>
      <c r="BB31" s="79"/>
      <c r="BC31" s="79"/>
      <c r="BD31" s="79"/>
      <c r="BE31" s="79"/>
      <c r="BF31" s="79"/>
      <c r="BG31" s="79"/>
    </row>
    <row r="32" spans="1:59" s="5" customFormat="1" ht="11.1" customHeight="1" x14ac:dyDescent="0.25">
      <c r="A32" s="14"/>
      <c r="B32" s="56" t="str">
        <f>IF(ISBLANK(Data!D38),"",Data!D38)</f>
        <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7"/>
      <c r="AG32" s="132" t="str">
        <f>IF(ISBLANK(Data!D42),"",Data!D42)</f>
        <v/>
      </c>
      <c r="AH32" s="132"/>
      <c r="AI32" s="132"/>
      <c r="AJ32" s="132"/>
      <c r="AK32" s="132"/>
      <c r="AL32" s="132"/>
      <c r="AM32" s="132"/>
      <c r="AP32" s="79" t="str">
        <f>IF(ISBLANK(Data!D46),"",Data!D46)</f>
        <v/>
      </c>
      <c r="AQ32" s="79"/>
      <c r="AR32" s="79"/>
      <c r="AS32" s="79"/>
      <c r="AT32" s="79"/>
      <c r="AU32" s="79"/>
      <c r="AV32" s="79"/>
      <c r="AW32" s="79"/>
      <c r="AX32" s="79"/>
      <c r="AY32" s="79"/>
      <c r="AZ32" s="79"/>
      <c r="BA32" s="79"/>
      <c r="BB32" s="79"/>
      <c r="BC32" s="79"/>
      <c r="BD32" s="79"/>
      <c r="BE32" s="79"/>
      <c r="BF32" s="79"/>
      <c r="BG32" s="79"/>
    </row>
    <row r="33" spans="1:61" s="5" customFormat="1" ht="11.1" customHeight="1" x14ac:dyDescent="0.25">
      <c r="A33" s="14"/>
      <c r="B33" s="56" t="str">
        <f>IF(ISBLANK(Data!D39),"",Data!D39)</f>
        <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7"/>
      <c r="AG33" s="132" t="str">
        <f>IF(ISBLANK(Data!D43),"",Data!D43)</f>
        <v/>
      </c>
      <c r="AH33" s="132"/>
      <c r="AI33" s="132"/>
      <c r="AJ33" s="132"/>
      <c r="AK33" s="132"/>
      <c r="AL33" s="132"/>
      <c r="AM33" s="132"/>
      <c r="AP33" s="79" t="str">
        <f>IF(ISBLANK(Data!D47),"",Data!D47)</f>
        <v/>
      </c>
      <c r="AQ33" s="79"/>
      <c r="AR33" s="79"/>
      <c r="AS33" s="79"/>
      <c r="AT33" s="79"/>
      <c r="AU33" s="79"/>
      <c r="AV33" s="79"/>
      <c r="AW33" s="79"/>
      <c r="AX33" s="79"/>
      <c r="AY33" s="79"/>
      <c r="AZ33" s="79"/>
      <c r="BA33" s="79"/>
      <c r="BB33" s="79"/>
      <c r="BC33" s="79"/>
      <c r="BD33" s="79"/>
      <c r="BE33" s="79"/>
      <c r="BF33" s="79"/>
      <c r="BG33" s="79"/>
    </row>
    <row r="34" spans="1:61" s="5" customFormat="1" ht="11.1" customHeight="1" x14ac:dyDescent="0.25">
      <c r="A34" s="14"/>
      <c r="B34" s="56" t="str">
        <f>IF(ISBLANK(Data!D40),"",Data!D40)</f>
        <v/>
      </c>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7"/>
      <c r="AG34" s="132" t="str">
        <f>IF(ISBLANK(Data!D44),"",Data!D44)</f>
        <v/>
      </c>
      <c r="AH34" s="132"/>
      <c r="AI34" s="132"/>
      <c r="AJ34" s="132"/>
      <c r="AK34" s="132"/>
      <c r="AL34" s="132"/>
      <c r="AM34" s="132"/>
      <c r="AP34" s="79" t="str">
        <f>IF(ISBLANK(Data!D48),"",Data!D48)</f>
        <v/>
      </c>
      <c r="AQ34" s="79"/>
      <c r="AR34" s="79"/>
      <c r="AS34" s="79"/>
      <c r="AT34" s="79"/>
      <c r="AU34" s="79"/>
      <c r="AV34" s="79"/>
      <c r="AW34" s="79"/>
      <c r="AX34" s="79"/>
      <c r="AY34" s="79"/>
      <c r="AZ34" s="79"/>
      <c r="BA34" s="79"/>
      <c r="BB34" s="79"/>
      <c r="BC34" s="79"/>
      <c r="BD34" s="79"/>
      <c r="BE34" s="79"/>
      <c r="BF34" s="79"/>
      <c r="BG34" s="79"/>
    </row>
    <row r="35" spans="1:61" s="5" customFormat="1" ht="11.1" customHeight="1" x14ac:dyDescent="0.25">
      <c r="A35" s="14"/>
      <c r="B35" s="120" t="s">
        <v>28</v>
      </c>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1"/>
      <c r="AG35" s="133">
        <f>SUM(AG31:AM34)</f>
        <v>0</v>
      </c>
      <c r="AH35" s="133"/>
      <c r="AI35" s="133"/>
      <c r="AJ35" s="133"/>
      <c r="AK35" s="133"/>
      <c r="AL35" s="133"/>
      <c r="AM35" s="133"/>
      <c r="BG35" s="23"/>
    </row>
    <row r="36" spans="1:61" s="5" customFormat="1" ht="11.1" customHeight="1" x14ac:dyDescent="0.25">
      <c r="A36" s="22"/>
      <c r="BG36" s="23"/>
    </row>
    <row r="37" spans="1:61" ht="15" x14ac:dyDescent="0.2">
      <c r="A37" s="13"/>
      <c r="B37" s="58" t="s">
        <v>201</v>
      </c>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60"/>
    </row>
    <row r="38" spans="1:61" s="5" customFormat="1" ht="11.1" customHeight="1" x14ac:dyDescent="0.2">
      <c r="A38" s="21"/>
      <c r="B38" s="61" t="s">
        <v>29</v>
      </c>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2"/>
      <c r="AG38" s="139" t="str">
        <f>IF(AG28&lt;&gt;"",IF(K28&lt;&gt;"",MIN(AG35/K28*(K28-AG28),T25*50),""),"")</f>
        <v/>
      </c>
      <c r="AH38" s="139"/>
      <c r="AI38" s="139"/>
      <c r="AJ38" s="139"/>
      <c r="AK38" s="139"/>
      <c r="AL38" s="139"/>
      <c r="AM38" s="139"/>
      <c r="AP38" s="37" t="s">
        <v>30</v>
      </c>
      <c r="AQ38" s="38"/>
      <c r="AR38" s="38"/>
      <c r="AS38" s="38"/>
      <c r="AT38" s="38"/>
      <c r="AU38" s="38"/>
      <c r="AV38" s="38"/>
      <c r="AW38" s="38"/>
      <c r="AX38" s="70" t="str">
        <f>IF(AG38&lt;&gt;"",IF(T25&lt;&gt;0,IF(T25&lt;&gt;"",AG38/T25,""),""),"")</f>
        <v/>
      </c>
      <c r="AY38" s="70"/>
      <c r="AZ38" s="70"/>
      <c r="BA38" s="70"/>
      <c r="BB38" s="70"/>
      <c r="BC38" s="5" t="s">
        <v>31</v>
      </c>
      <c r="BF38" s="4"/>
      <c r="BG38" s="23"/>
    </row>
    <row r="39" spans="1:61" s="5" customFormat="1" ht="11.1" customHeight="1" x14ac:dyDescent="0.2">
      <c r="A39" s="22"/>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G39" s="39"/>
      <c r="AH39" s="39"/>
      <c r="AI39" s="39"/>
      <c r="AJ39" s="39"/>
      <c r="AK39" s="39"/>
      <c r="AL39" s="39"/>
      <c r="AM39" s="39"/>
      <c r="AP39" s="29"/>
      <c r="AQ39" s="29"/>
      <c r="AR39" s="29"/>
      <c r="AS39" s="29"/>
      <c r="AT39" s="29"/>
      <c r="AU39" s="29"/>
      <c r="AV39" s="29"/>
      <c r="AW39" s="29"/>
      <c r="AX39" s="29"/>
      <c r="AY39" s="29"/>
      <c r="AZ39" s="29"/>
      <c r="BA39" s="29"/>
      <c r="BB39" s="29"/>
      <c r="BC39" s="29"/>
      <c r="BD39" s="29"/>
      <c r="BF39" s="4"/>
      <c r="BG39" s="23"/>
    </row>
    <row r="40" spans="1:61" ht="33.75" customHeight="1" x14ac:dyDescent="0.2">
      <c r="A40" s="14"/>
      <c r="B40" s="63" t="s">
        <v>32</v>
      </c>
      <c r="C40" s="63"/>
      <c r="D40" s="63"/>
      <c r="E40" s="63"/>
      <c r="F40" s="64" t="str">
        <f>IF(ISBLANK(Data!D50),"",Data!D50)</f>
        <v/>
      </c>
      <c r="G40" s="64"/>
      <c r="H40" s="64"/>
      <c r="I40" s="64"/>
      <c r="J40" s="64"/>
      <c r="K40" s="64"/>
      <c r="L40" s="64"/>
      <c r="M40" s="64"/>
      <c r="N40" s="64"/>
      <c r="O40" s="64"/>
      <c r="P40" s="64"/>
      <c r="Q40" s="64"/>
      <c r="R40" s="64"/>
      <c r="S40" s="64"/>
      <c r="T40" s="64"/>
      <c r="U40" s="64"/>
      <c r="V40" s="64"/>
      <c r="W40" s="64"/>
      <c r="X40" s="64"/>
      <c r="Y40" s="64"/>
      <c r="Z40" s="65" t="s">
        <v>33</v>
      </c>
      <c r="AA40" s="66"/>
      <c r="AB40" s="66"/>
      <c r="AC40" s="66"/>
      <c r="AD40" s="66"/>
      <c r="AE40" s="66"/>
      <c r="AF40" s="67"/>
      <c r="AG40" s="68" t="str">
        <f>IF(ISBLANK(Data!D51),"",Data!D51)</f>
        <v/>
      </c>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9"/>
    </row>
    <row r="41" spans="1:61" s="5" customFormat="1" ht="33.75" customHeight="1" x14ac:dyDescent="0.25">
      <c r="A41" s="22"/>
      <c r="B41" s="113" t="s">
        <v>34</v>
      </c>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4"/>
      <c r="AA41" s="114"/>
      <c r="AB41" s="114"/>
      <c r="AC41" s="114"/>
      <c r="AD41" s="114"/>
      <c r="AE41" s="114"/>
      <c r="AF41" s="114"/>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5"/>
    </row>
    <row r="42" spans="1:61" s="5" customFormat="1" ht="11.1" customHeight="1" x14ac:dyDescent="0.2">
      <c r="A42" s="22"/>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G42" s="39"/>
      <c r="AH42" s="39"/>
      <c r="AI42" s="39"/>
      <c r="AJ42" s="39"/>
      <c r="AK42" s="39"/>
      <c r="AL42" s="39"/>
      <c r="AM42" s="39"/>
      <c r="AP42" s="29"/>
      <c r="AQ42" s="29"/>
      <c r="AR42" s="29"/>
      <c r="AS42" s="29"/>
      <c r="AT42" s="29"/>
      <c r="AU42" s="29"/>
      <c r="AV42" s="29"/>
      <c r="AW42" s="29"/>
      <c r="AX42" s="29"/>
      <c r="AY42" s="29"/>
      <c r="AZ42" s="29"/>
      <c r="BA42" s="29"/>
      <c r="BB42" s="29"/>
      <c r="BC42" s="29"/>
      <c r="BF42" s="4"/>
      <c r="BG42" s="23"/>
    </row>
    <row r="43" spans="1:61" ht="15" x14ac:dyDescent="0.2">
      <c r="A43" s="13"/>
      <c r="B43" s="58" t="s">
        <v>35</v>
      </c>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60"/>
      <c r="BH43" s="5"/>
      <c r="BI43" s="5"/>
    </row>
    <row r="44" spans="1:61" s="5" customFormat="1" ht="11.1" customHeight="1" x14ac:dyDescent="0.25">
      <c r="A44" s="22"/>
      <c r="B44" s="19" t="s">
        <v>36</v>
      </c>
      <c r="C44" s="19"/>
      <c r="D44" s="19"/>
      <c r="E44" s="19"/>
      <c r="F44" s="19"/>
      <c r="G44" s="19"/>
      <c r="H44" s="19" t="s">
        <v>37</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BG44" s="23"/>
    </row>
    <row r="45" spans="1:61" s="5" customFormat="1" ht="11.1" customHeight="1" x14ac:dyDescent="0.25">
      <c r="A45" s="22"/>
      <c r="B45" s="134" t="str">
        <f>IF(ISBLANK(Data!D52),"",Data!D52)</f>
        <v/>
      </c>
      <c r="C45" s="84"/>
      <c r="D45" s="84"/>
      <c r="E45" s="84"/>
      <c r="F45" s="84"/>
      <c r="G45" s="85"/>
      <c r="H45" s="55" t="str">
        <f>IF(ISBLANK(Data!D53),"",Data!D53)</f>
        <v/>
      </c>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7"/>
      <c r="AJ45" s="45"/>
      <c r="BG45" s="23"/>
    </row>
    <row r="46" spans="1:61" s="5" customFormat="1" ht="11.1" customHeight="1" x14ac:dyDescent="0.25">
      <c r="A46" s="22"/>
      <c r="B46" s="134" t="str">
        <f>IF(ISBLANK(Data!D54),"",Data!D54)</f>
        <v/>
      </c>
      <c r="C46" s="84"/>
      <c r="D46" s="84"/>
      <c r="E46" s="84"/>
      <c r="F46" s="84"/>
      <c r="G46" s="85"/>
      <c r="H46" s="55" t="str">
        <f>IF(ISBLANK(Data!D55),"",Data!D55)</f>
        <v/>
      </c>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7"/>
      <c r="BG46" s="23"/>
    </row>
    <row r="47" spans="1:61" s="5" customFormat="1" ht="11.1" customHeight="1" x14ac:dyDescent="0.25">
      <c r="A47" s="22"/>
      <c r="B47" s="134" t="str">
        <f>IF(ISBLANK(Data!D56),"",Data!D56)</f>
        <v/>
      </c>
      <c r="C47" s="84"/>
      <c r="D47" s="84"/>
      <c r="E47" s="84"/>
      <c r="F47" s="84"/>
      <c r="G47" s="85"/>
      <c r="H47" s="55" t="str">
        <f>IF(ISBLANK(Data!D57),"",Data!D57)</f>
        <v/>
      </c>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7"/>
      <c r="BG47" s="23"/>
    </row>
    <row r="48" spans="1:61" s="5" customFormat="1" ht="11.1" customHeight="1" x14ac:dyDescent="0.2">
      <c r="A48" s="22"/>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G48" s="39"/>
      <c r="AH48" s="39"/>
      <c r="AI48" s="39"/>
      <c r="AJ48" s="39"/>
      <c r="AK48" s="39"/>
      <c r="AL48" s="39"/>
      <c r="AM48" s="39"/>
      <c r="AP48" s="29"/>
      <c r="AQ48" s="29"/>
      <c r="AR48" s="29"/>
      <c r="AS48" s="29"/>
      <c r="AT48" s="29"/>
      <c r="AU48" s="29"/>
      <c r="AV48" s="29"/>
      <c r="AW48" s="29"/>
      <c r="AX48" s="29"/>
      <c r="AY48" s="29"/>
      <c r="AZ48" s="29"/>
      <c r="BA48" s="29"/>
      <c r="BB48" s="29"/>
      <c r="BC48" s="29"/>
      <c r="BF48" s="4"/>
      <c r="BG48" s="23"/>
    </row>
    <row r="49" spans="1:61" ht="15" x14ac:dyDescent="0.2">
      <c r="A49" s="13"/>
      <c r="B49" s="58" t="s">
        <v>38</v>
      </c>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60"/>
      <c r="BH49" s="5"/>
      <c r="BI49" s="5"/>
    </row>
    <row r="50" spans="1:61" s="5" customFormat="1" ht="11.1" customHeight="1" x14ac:dyDescent="0.25">
      <c r="A50" s="14"/>
      <c r="B50" s="77" t="s">
        <v>39</v>
      </c>
      <c r="C50" s="77"/>
      <c r="D50" s="77"/>
      <c r="E50" s="77"/>
      <c r="F50" s="77"/>
      <c r="G50" s="77"/>
      <c r="H50" s="77"/>
      <c r="I50" s="77"/>
      <c r="J50" s="78"/>
      <c r="K50" s="110" t="str">
        <f>IF(ISBLANK(Data!D58),"",Data!D58)</f>
        <v/>
      </c>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2"/>
      <c r="BG50" s="23"/>
    </row>
    <row r="51" spans="1:61" s="5" customFormat="1" ht="11.1" customHeight="1" x14ac:dyDescent="0.25">
      <c r="A51" s="14"/>
      <c r="B51" s="77" t="s">
        <v>40</v>
      </c>
      <c r="C51" s="77"/>
      <c r="D51" s="77"/>
      <c r="E51" s="77"/>
      <c r="F51" s="77"/>
      <c r="G51" s="77"/>
      <c r="H51" s="77"/>
      <c r="I51" s="77"/>
      <c r="J51" s="78"/>
      <c r="K51" s="55" t="str">
        <f>IF(ISBLANK(Data!D59),"",Data!D59)</f>
        <v/>
      </c>
      <c r="L51" s="56"/>
      <c r="M51" s="56"/>
      <c r="N51" s="56"/>
      <c r="O51" s="56"/>
      <c r="P51" s="56"/>
      <c r="Q51" s="56"/>
      <c r="R51" s="56"/>
      <c r="S51" s="56"/>
      <c r="T51" s="56"/>
      <c r="U51" s="56"/>
      <c r="V51" s="56"/>
      <c r="W51" s="56"/>
      <c r="X51" s="56"/>
      <c r="Y51" s="56"/>
      <c r="Z51" s="56"/>
      <c r="AA51" s="56"/>
      <c r="AB51" s="56"/>
      <c r="AC51" s="56"/>
      <c r="AD51" s="56"/>
      <c r="AE51" s="56"/>
      <c r="AF51" s="56"/>
      <c r="AG51" s="56"/>
      <c r="AH51" s="56"/>
      <c r="AI51" s="57"/>
      <c r="BG51" s="23"/>
    </row>
    <row r="52" spans="1:61" s="5" customFormat="1" ht="11.1" customHeight="1" x14ac:dyDescent="0.25">
      <c r="A52" s="14"/>
      <c r="B52" s="77" t="s">
        <v>41</v>
      </c>
      <c r="C52" s="77"/>
      <c r="D52" s="77"/>
      <c r="E52" s="77"/>
      <c r="F52" s="77"/>
      <c r="G52" s="77"/>
      <c r="H52" s="77"/>
      <c r="I52" s="77"/>
      <c r="J52" s="78"/>
      <c r="K52" s="55" t="str">
        <f>IF(ISBLANK(Data!D60),"",Data!D60)</f>
        <v/>
      </c>
      <c r="L52" s="56"/>
      <c r="M52" s="56"/>
      <c r="N52" s="56"/>
      <c r="O52" s="56"/>
      <c r="P52" s="56"/>
      <c r="Q52" s="56"/>
      <c r="R52" s="56"/>
      <c r="S52" s="56"/>
      <c r="T52" s="56"/>
      <c r="U52" s="56"/>
      <c r="V52" s="56"/>
      <c r="W52" s="56"/>
      <c r="X52" s="56"/>
      <c r="Y52" s="56"/>
      <c r="Z52" s="56"/>
      <c r="AA52" s="56"/>
      <c r="AB52" s="56"/>
      <c r="AC52" s="56"/>
      <c r="AD52" s="56"/>
      <c r="AE52" s="56"/>
      <c r="AF52" s="56"/>
      <c r="AG52" s="56"/>
      <c r="AH52" s="56"/>
      <c r="AI52" s="57"/>
      <c r="BG52" s="23"/>
    </row>
    <row r="53" spans="1:61" s="5" customFormat="1" ht="11.1" customHeight="1" x14ac:dyDescent="0.25">
      <c r="A53" s="21"/>
      <c r="B53" s="129" t="s">
        <v>42</v>
      </c>
      <c r="C53" s="129"/>
      <c r="D53" s="129"/>
      <c r="E53" s="129"/>
      <c r="F53" s="129"/>
      <c r="G53" s="129"/>
      <c r="H53" s="129"/>
      <c r="I53" s="129"/>
      <c r="J53" s="130"/>
      <c r="K53" s="55" t="str">
        <f>IF(ISBLANK(Data!D61),"",Data!D61)</f>
        <v/>
      </c>
      <c r="L53" s="56"/>
      <c r="M53" s="56"/>
      <c r="N53" s="56"/>
      <c r="O53" s="56"/>
      <c r="P53" s="56"/>
      <c r="Q53" s="56"/>
      <c r="R53" s="56"/>
      <c r="S53" s="56"/>
      <c r="T53" s="56"/>
      <c r="U53" s="56"/>
      <c r="V53" s="56"/>
      <c r="W53" s="56"/>
      <c r="X53" s="56"/>
      <c r="Y53" s="56"/>
      <c r="Z53" s="56"/>
      <c r="AA53" s="56"/>
      <c r="AB53" s="56"/>
      <c r="AC53" s="56"/>
      <c r="AD53" s="56"/>
      <c r="AE53" s="56"/>
      <c r="AF53" s="56"/>
      <c r="AG53" s="56"/>
      <c r="AH53" s="56"/>
      <c r="AI53" s="57"/>
      <c r="BG53" s="23"/>
    </row>
    <row r="54" spans="1:61" s="5" customFormat="1" ht="11.1" customHeight="1" x14ac:dyDescent="0.25">
      <c r="A54" s="22"/>
      <c r="BG54" s="23"/>
    </row>
    <row r="55" spans="1:61" ht="15" x14ac:dyDescent="0.2">
      <c r="A55" s="13"/>
      <c r="B55" s="58" t="s">
        <v>43</v>
      </c>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60"/>
      <c r="BH55" s="5"/>
      <c r="BI55" s="5"/>
    </row>
    <row r="56" spans="1:61" s="5" customFormat="1" ht="11.1" customHeight="1" x14ac:dyDescent="0.25">
      <c r="A56" s="22"/>
      <c r="B56" s="5" t="s">
        <v>44</v>
      </c>
      <c r="BG56" s="23"/>
    </row>
    <row r="57" spans="1:61" s="5" customFormat="1" ht="11.1" customHeight="1" x14ac:dyDescent="0.25">
      <c r="A57" s="22"/>
      <c r="BG57" s="23"/>
    </row>
    <row r="58" spans="1:61" s="5" customFormat="1" ht="11.1" customHeight="1" x14ac:dyDescent="0.25">
      <c r="A58" s="22"/>
      <c r="BG58" s="23"/>
    </row>
    <row r="59" spans="1:61" s="5" customFormat="1" ht="11.1" customHeight="1" x14ac:dyDescent="0.25">
      <c r="A59" s="22"/>
      <c r="BG59" s="23"/>
    </row>
    <row r="60" spans="1:61" s="5" customFormat="1" ht="11.1" customHeight="1" x14ac:dyDescent="0.25">
      <c r="A60" s="22"/>
      <c r="Z60" s="40"/>
      <c r="BG60" s="23"/>
    </row>
    <row r="61" spans="1:61" s="5" customFormat="1" ht="11.1" customHeight="1" x14ac:dyDescent="0.25">
      <c r="A61" s="22"/>
      <c r="BG61" s="23"/>
    </row>
    <row r="62" spans="1:61" s="5" customFormat="1" ht="11.1" customHeight="1" x14ac:dyDescent="0.25">
      <c r="A62" s="22"/>
      <c r="BG62" s="23"/>
    </row>
    <row r="63" spans="1:61" s="5" customFormat="1" ht="11.1" customHeight="1" x14ac:dyDescent="0.25">
      <c r="A63" s="22"/>
      <c r="BG63" s="23"/>
    </row>
    <row r="64" spans="1:61" s="5" customFormat="1" ht="11.1" customHeight="1" x14ac:dyDescent="0.25">
      <c r="A64" s="22"/>
      <c r="BG64" s="23"/>
    </row>
    <row r="65" spans="1:59" s="5" customFormat="1" ht="14.25" customHeight="1" x14ac:dyDescent="0.25">
      <c r="A65" s="22"/>
      <c r="BG65" s="23"/>
    </row>
    <row r="66" spans="1:59" s="5" customFormat="1" ht="15" customHeight="1" x14ac:dyDescent="0.25">
      <c r="A66" s="22"/>
      <c r="BG66" s="23"/>
    </row>
    <row r="67" spans="1:59" s="5" customFormat="1" ht="14.45" customHeight="1" x14ac:dyDescent="0.25">
      <c r="A67" s="22"/>
      <c r="BG67" s="23"/>
    </row>
    <row r="68" spans="1:59" s="5" customFormat="1" ht="14.45" customHeight="1" x14ac:dyDescent="0.25">
      <c r="A68" s="22"/>
      <c r="BG68" s="23"/>
    </row>
    <row r="69" spans="1:59" s="5" customFormat="1" ht="14.45" customHeight="1" x14ac:dyDescent="0.25">
      <c r="A69" s="22"/>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20"/>
    </row>
    <row r="70" spans="1:59" s="5" customFormat="1" ht="11.25" customHeight="1" x14ac:dyDescent="0.25">
      <c r="A70" s="16"/>
      <c r="B70" s="17"/>
      <c r="C70" s="17"/>
      <c r="D70" s="17"/>
      <c r="E70" s="17"/>
      <c r="F70" s="17"/>
      <c r="G70" s="107" t="s">
        <v>45</v>
      </c>
      <c r="H70" s="107"/>
      <c r="I70" s="107"/>
      <c r="J70" s="107"/>
      <c r="K70" s="107"/>
      <c r="L70" s="107"/>
      <c r="M70" s="10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8"/>
    </row>
    <row r="71" spans="1:59" s="5" customFormat="1" ht="14.1" customHeight="1" x14ac:dyDescent="0.25">
      <c r="A71" s="22"/>
      <c r="G71" s="108"/>
      <c r="H71" s="108"/>
      <c r="I71" s="108"/>
      <c r="J71" s="108"/>
      <c r="K71" s="108"/>
      <c r="L71" s="108"/>
      <c r="M71" s="108"/>
      <c r="BG71" s="11" t="s">
        <v>46</v>
      </c>
    </row>
    <row r="72" spans="1:59" ht="7.5" customHeight="1" x14ac:dyDescent="0.2">
      <c r="A72" s="21"/>
      <c r="B72" s="19"/>
      <c r="C72" s="19"/>
      <c r="D72" s="19"/>
      <c r="E72" s="19"/>
      <c r="F72" s="19"/>
      <c r="G72" s="109"/>
      <c r="H72" s="109"/>
      <c r="I72" s="109"/>
      <c r="J72" s="109"/>
      <c r="K72" s="109"/>
      <c r="L72" s="109"/>
      <c r="M72" s="10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20"/>
    </row>
  </sheetData>
  <sheetProtection algorithmName="SHA-512" hashValue="q2Weyz0WBGha8HmMfQSsbvD5SUgZAwSMnwwWRPtp8LgqEGNJ0fH1AeiJhYaZarzzwLukgLrjHGyv/rFi3elY6w==" saltValue="nOnY7sXKcx2S5Asgab1n6g==" spinCount="100000" sheet="1" objects="1" scenarios="1"/>
  <dataConsolidate/>
  <mergeCells count="104">
    <mergeCell ref="B52:J52"/>
    <mergeCell ref="B53:J53"/>
    <mergeCell ref="B43:BG43"/>
    <mergeCell ref="AG30:AM30"/>
    <mergeCell ref="AP30:BG30"/>
    <mergeCell ref="B30:AE30"/>
    <mergeCell ref="AG33:AM33"/>
    <mergeCell ref="AG34:AM34"/>
    <mergeCell ref="AP31:BG31"/>
    <mergeCell ref="AP32:BG32"/>
    <mergeCell ref="AP33:BG33"/>
    <mergeCell ref="B34:AE34"/>
    <mergeCell ref="AG32:AM32"/>
    <mergeCell ref="B35:AE35"/>
    <mergeCell ref="AP34:BG34"/>
    <mergeCell ref="AG31:AM31"/>
    <mergeCell ref="B31:AE31"/>
    <mergeCell ref="B32:AE32"/>
    <mergeCell ref="B33:AE33"/>
    <mergeCell ref="AG35:AM35"/>
    <mergeCell ref="B45:G45"/>
    <mergeCell ref="B46:G46"/>
    <mergeCell ref="B47:G47"/>
    <mergeCell ref="H45:AI45"/>
    <mergeCell ref="G70:M72"/>
    <mergeCell ref="K50:AI50"/>
    <mergeCell ref="K51:AI51"/>
    <mergeCell ref="K52:AI52"/>
    <mergeCell ref="K53:AI53"/>
    <mergeCell ref="B41:BG41"/>
    <mergeCell ref="AA12:AD12"/>
    <mergeCell ref="W13:AD13"/>
    <mergeCell ref="B21:S21"/>
    <mergeCell ref="B22:S22"/>
    <mergeCell ref="B23:S23"/>
    <mergeCell ref="B24:S24"/>
    <mergeCell ref="B25:S25"/>
    <mergeCell ref="T21:AD21"/>
    <mergeCell ref="T22:AD22"/>
    <mergeCell ref="T23:AD23"/>
    <mergeCell ref="T24:AD24"/>
    <mergeCell ref="T25:AD25"/>
    <mergeCell ref="B27:BG27"/>
    <mergeCell ref="B28:J28"/>
    <mergeCell ref="B49:BG49"/>
    <mergeCell ref="B55:BG55"/>
    <mergeCell ref="B50:J50"/>
    <mergeCell ref="B51:J51"/>
    <mergeCell ref="B4:BG4"/>
    <mergeCell ref="Y7:Z7"/>
    <mergeCell ref="AM7:AO7"/>
    <mergeCell ref="B13:F13"/>
    <mergeCell ref="B10:BG10"/>
    <mergeCell ref="B5:BG5"/>
    <mergeCell ref="Y11:Z11"/>
    <mergeCell ref="K12:L12"/>
    <mergeCell ref="B11:F11"/>
    <mergeCell ref="B12:F12"/>
    <mergeCell ref="AM11:BG11"/>
    <mergeCell ref="G12:J12"/>
    <mergeCell ref="AF6:AI6"/>
    <mergeCell ref="AJ7:AL7"/>
    <mergeCell ref="AF7:AI7"/>
    <mergeCell ref="AJ6:BG6"/>
    <mergeCell ref="Y12:Z12"/>
    <mergeCell ref="M12:X12"/>
    <mergeCell ref="AF11:AL11"/>
    <mergeCell ref="AF8:AI8"/>
    <mergeCell ref="AJ8:BG8"/>
    <mergeCell ref="G6:AD6"/>
    <mergeCell ref="AA7:AD7"/>
    <mergeCell ref="AA11:AD11"/>
    <mergeCell ref="AP7:BG7"/>
    <mergeCell ref="G11:X11"/>
    <mergeCell ref="V28:AF28"/>
    <mergeCell ref="AG28:AL28"/>
    <mergeCell ref="B8:F8"/>
    <mergeCell ref="B7:F7"/>
    <mergeCell ref="B6:F6"/>
    <mergeCell ref="G7:X7"/>
    <mergeCell ref="G8:P8"/>
    <mergeCell ref="G13:P13"/>
    <mergeCell ref="Q13:V13"/>
    <mergeCell ref="B17:BG17"/>
    <mergeCell ref="AX18:BA18"/>
    <mergeCell ref="AF12:AL12"/>
    <mergeCell ref="AF13:AL13"/>
    <mergeCell ref="B16:BG16"/>
    <mergeCell ref="AM13:BG13"/>
    <mergeCell ref="AM12:BG12"/>
    <mergeCell ref="T20:AD20"/>
    <mergeCell ref="AF14:AL14"/>
    <mergeCell ref="AM14:BG14"/>
    <mergeCell ref="K28:Q28"/>
    <mergeCell ref="H46:AI46"/>
    <mergeCell ref="H47:AI47"/>
    <mergeCell ref="B37:BG37"/>
    <mergeCell ref="B38:AE38"/>
    <mergeCell ref="AG38:AM38"/>
    <mergeCell ref="B40:E40"/>
    <mergeCell ref="F40:Y40"/>
    <mergeCell ref="Z40:AF40"/>
    <mergeCell ref="AG40:BG40"/>
    <mergeCell ref="AX38:BB38"/>
  </mergeCells>
  <phoneticPr fontId="3" type="noConversion"/>
  <printOptions horizontalCentered="1" verticalCentered="1"/>
  <pageMargins left="0.19685039370078741" right="0.19685039370078741" top="0.19685039370078741" bottom="0.19685039370078741" header="0" footer="0"/>
  <pageSetup paperSize="9" scale="87" fitToHeight="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91" r:id="rId4" name="Check Box 47">
              <controlPr locked="0" defaultSize="0" autoFill="0" autoLine="0" autoPict="0" altText="">
                <anchor moveWithCells="1">
                  <from>
                    <xdr:col>1</xdr:col>
                    <xdr:colOff>85725</xdr:colOff>
                    <xdr:row>17</xdr:row>
                    <xdr:rowOff>19050</xdr:rowOff>
                  </from>
                  <to>
                    <xdr:col>3</xdr:col>
                    <xdr:colOff>19050</xdr:colOff>
                    <xdr:row>17</xdr:row>
                    <xdr:rowOff>161925</xdr:rowOff>
                  </to>
                </anchor>
              </controlPr>
            </control>
          </mc:Choice>
        </mc:AlternateContent>
        <mc:AlternateContent xmlns:mc="http://schemas.openxmlformats.org/markup-compatibility/2006">
          <mc:Choice Requires="x14">
            <control shapeId="6194" r:id="rId5" name="Check Box 50">
              <controlPr locked="0" defaultSize="0" autoFill="0" autoLine="0" autoPict="0" altText="">
                <anchor moveWithCells="1">
                  <from>
                    <xdr:col>9</xdr:col>
                    <xdr:colOff>76200</xdr:colOff>
                    <xdr:row>17</xdr:row>
                    <xdr:rowOff>19050</xdr:rowOff>
                  </from>
                  <to>
                    <xdr:col>11</xdr:col>
                    <xdr:colOff>9525</xdr:colOff>
                    <xdr:row>17</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0B992EF-80DB-4F20-B197-7CBBA6A9E3AF}">
          <x14:formula1>
            <xm:f>CalcAndRef!$A$8:$A$14</xm:f>
          </x14:formula1>
          <xm:sqref>B21:B24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F602-747F-414E-A1B8-8C0A32D1DCED}">
  <sheetPr codeName="Tabelle1"/>
  <dimension ref="A2:C67"/>
  <sheetViews>
    <sheetView workbookViewId="0"/>
  </sheetViews>
  <sheetFormatPr baseColWidth="10" defaultColWidth="11.42578125" defaultRowHeight="15" x14ac:dyDescent="0.25"/>
  <cols>
    <col min="1" max="1" width="51" style="33" customWidth="1"/>
    <col min="2" max="2" width="5" customWidth="1"/>
    <col min="3" max="3" width="108" bestFit="1" customWidth="1"/>
  </cols>
  <sheetData>
    <row r="2" spans="1:3" x14ac:dyDescent="0.25">
      <c r="A2" s="35" t="s">
        <v>47</v>
      </c>
    </row>
    <row r="4" spans="1:3" x14ac:dyDescent="0.25">
      <c r="A4" s="42">
        <f>IF(T25&lt;&gt;0,MROUND(('AES APRE'!AG35/'AES APRE'!K28*('AES APRE'!K28-'AES APRE'!AG28))/'AES APRE'!T25,0.05),0)</f>
        <v>0</v>
      </c>
      <c r="C4" s="42" t="s">
        <v>48</v>
      </c>
    </row>
    <row r="5" spans="1:3" x14ac:dyDescent="0.25">
      <c r="A5" s="42">
        <v>50</v>
      </c>
      <c r="C5" s="42" t="str">
        <f>"=WENN(T25&lt;&gt;0;VRUNDEN(('AES APRE'!AG35/'AES APRE'!K28*('AES APRE'!K28-'AES APRE'!AF28))/'AES APRE'!T25;0.05);0)"</f>
        <v>=WENN(T25&lt;&gt;0;VRUNDEN(('AES APRE'!AG35/'AES APRE'!K28*('AES APRE'!K28-'AES APRE'!AF28))/'AES APRE'!T25;0.05);0)</v>
      </c>
    </row>
    <row r="6" spans="1:3" x14ac:dyDescent="0.25">
      <c r="C6" s="42" t="s">
        <v>49</v>
      </c>
    </row>
    <row r="8" spans="1:3" x14ac:dyDescent="0.25">
      <c r="A8" s="41" t="s">
        <v>194</v>
      </c>
      <c r="C8" s="41" t="s">
        <v>50</v>
      </c>
    </row>
    <row r="9" spans="1:3" x14ac:dyDescent="0.25">
      <c r="A9" s="41" t="s">
        <v>195</v>
      </c>
      <c r="C9" s="41"/>
    </row>
    <row r="10" spans="1:3" x14ac:dyDescent="0.25">
      <c r="A10" s="41" t="s">
        <v>51</v>
      </c>
      <c r="C10" s="41"/>
    </row>
    <row r="11" spans="1:3" x14ac:dyDescent="0.25">
      <c r="A11" s="41" t="s">
        <v>196</v>
      </c>
      <c r="C11" s="41"/>
    </row>
    <row r="12" spans="1:3" x14ac:dyDescent="0.25">
      <c r="A12" s="41" t="s">
        <v>197</v>
      </c>
      <c r="C12" s="41"/>
    </row>
    <row r="13" spans="1:3" x14ac:dyDescent="0.25">
      <c r="A13" s="41" t="s">
        <v>198</v>
      </c>
      <c r="C13" s="41"/>
    </row>
    <row r="14" spans="1:3" x14ac:dyDescent="0.25">
      <c r="A14" s="41" t="s">
        <v>199</v>
      </c>
      <c r="C14" s="41"/>
    </row>
    <row r="22" spans="1:1" x14ac:dyDescent="0.25">
      <c r="A22" s="32"/>
    </row>
    <row r="36" spans="1:1" x14ac:dyDescent="0.25">
      <c r="A36" s="32"/>
    </row>
    <row r="37" spans="1:1" x14ac:dyDescent="0.25">
      <c r="A37" s="32"/>
    </row>
    <row r="38" spans="1:1" ht="15" customHeight="1" x14ac:dyDescent="0.25"/>
    <row r="39" spans="1:1" ht="15" customHeight="1" x14ac:dyDescent="0.25"/>
    <row r="40" spans="1:1" ht="15" customHeight="1" x14ac:dyDescent="0.25"/>
    <row r="41" spans="1:1" ht="15" customHeight="1" x14ac:dyDescent="0.25"/>
    <row r="50" spans="1:1" x14ac:dyDescent="0.25">
      <c r="A50" s="32"/>
    </row>
    <row r="66" spans="1:1" x14ac:dyDescent="0.25">
      <c r="A66" s="34"/>
    </row>
    <row r="67" spans="1:1" x14ac:dyDescent="0.25">
      <c r="A67" s="34"/>
    </row>
  </sheetData>
  <phoneticPr fontId="3" type="noConversion"/>
  <pageMargins left="0.7" right="0.7" top="0.78740157499999996" bottom="0.78740157499999996"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86B83-E9CA-4B10-83F1-D27F389F18B0}">
  <sheetPr codeName="Tabelle4"/>
  <dimension ref="B2:I62"/>
  <sheetViews>
    <sheetView zoomScaleNormal="100" workbookViewId="0"/>
  </sheetViews>
  <sheetFormatPr baseColWidth="10" defaultColWidth="11.42578125" defaultRowHeight="15" x14ac:dyDescent="0.25"/>
  <cols>
    <col min="1" max="1" width="3.28515625" customWidth="1"/>
    <col min="2" max="2" width="45" bestFit="1" customWidth="1"/>
    <col min="3" max="3" width="2.7109375" customWidth="1"/>
    <col min="4" max="4" width="26.28515625" customWidth="1"/>
    <col min="5" max="5" width="2.7109375" customWidth="1"/>
    <col min="6" max="6" width="37.5703125" bestFit="1" customWidth="1"/>
    <col min="7" max="7" width="58" bestFit="1" customWidth="1"/>
    <col min="8" max="8" width="2.7109375" customWidth="1"/>
    <col min="9" max="9" width="30.7109375" customWidth="1"/>
  </cols>
  <sheetData>
    <row r="2" spans="2:9" x14ac:dyDescent="0.25">
      <c r="B2" s="1" t="s">
        <v>52</v>
      </c>
      <c r="C2" s="1"/>
      <c r="D2" s="1" t="s">
        <v>53</v>
      </c>
      <c r="E2" s="1"/>
      <c r="F2" s="1"/>
      <c r="G2" s="1" t="s">
        <v>200</v>
      </c>
      <c r="H2" s="1"/>
      <c r="I2" s="1" t="s">
        <v>54</v>
      </c>
    </row>
    <row r="4" spans="2:9" x14ac:dyDescent="0.25">
      <c r="B4" s="2" t="s">
        <v>55</v>
      </c>
      <c r="C4" s="2"/>
      <c r="D4" s="2" t="s">
        <v>56</v>
      </c>
      <c r="E4" s="2"/>
      <c r="F4" s="2" t="s">
        <v>57</v>
      </c>
      <c r="G4" s="2" t="s">
        <v>58</v>
      </c>
      <c r="H4" s="2"/>
      <c r="I4" s="3" t="s">
        <v>59</v>
      </c>
    </row>
    <row r="5" spans="2:9" x14ac:dyDescent="0.25">
      <c r="B5" s="9" t="s">
        <v>102</v>
      </c>
      <c r="C5" s="9"/>
      <c r="D5" s="8"/>
      <c r="E5" s="9"/>
      <c r="F5" s="9" t="s">
        <v>103</v>
      </c>
      <c r="G5" s="9" t="s">
        <v>104</v>
      </c>
      <c r="H5" s="9"/>
      <c r="I5" s="25" t="s">
        <v>60</v>
      </c>
    </row>
    <row r="6" spans="2:9" x14ac:dyDescent="0.25">
      <c r="B6" s="9" t="s">
        <v>105</v>
      </c>
      <c r="C6" s="9"/>
      <c r="D6" s="8"/>
      <c r="E6" s="9"/>
      <c r="F6" s="9"/>
      <c r="G6" s="9" t="s">
        <v>106</v>
      </c>
      <c r="H6" s="9"/>
      <c r="I6" s="26" t="s">
        <v>203</v>
      </c>
    </row>
    <row r="7" spans="2:9" x14ac:dyDescent="0.25">
      <c r="B7" s="9" t="s">
        <v>107</v>
      </c>
      <c r="C7" s="9"/>
      <c r="D7" s="8"/>
      <c r="E7" s="9"/>
      <c r="F7" s="9"/>
      <c r="G7" s="9" t="s">
        <v>108</v>
      </c>
      <c r="H7" s="9"/>
      <c r="I7" s="27" t="s">
        <v>204</v>
      </c>
    </row>
    <row r="8" spans="2:9" x14ac:dyDescent="0.25">
      <c r="B8" s="9" t="s">
        <v>109</v>
      </c>
      <c r="C8" s="9"/>
      <c r="D8" s="8"/>
      <c r="E8" s="9"/>
      <c r="F8" s="9"/>
      <c r="G8" s="9" t="s">
        <v>110</v>
      </c>
      <c r="H8" s="9"/>
      <c r="I8" s="9"/>
    </row>
    <row r="9" spans="2:9" x14ac:dyDescent="0.25">
      <c r="B9" s="9" t="s">
        <v>111</v>
      </c>
      <c r="C9" s="9"/>
      <c r="D9" s="8"/>
      <c r="E9" s="9"/>
      <c r="F9" s="9"/>
      <c r="G9" s="9" t="s">
        <v>112</v>
      </c>
      <c r="H9" s="9"/>
      <c r="I9" s="138" t="s">
        <v>61</v>
      </c>
    </row>
    <row r="10" spans="2:9" x14ac:dyDescent="0.25">
      <c r="B10" s="9" t="s">
        <v>113</v>
      </c>
      <c r="C10" s="9"/>
      <c r="D10" s="8"/>
      <c r="E10" s="9"/>
      <c r="F10" s="9"/>
      <c r="G10" s="9" t="s">
        <v>114</v>
      </c>
      <c r="H10" s="9"/>
      <c r="I10" s="138" t="s">
        <v>62</v>
      </c>
    </row>
    <row r="11" spans="2:9" x14ac:dyDescent="0.25">
      <c r="B11" s="9" t="s">
        <v>115</v>
      </c>
      <c r="C11" s="9"/>
      <c r="D11" s="8"/>
      <c r="E11" s="9"/>
      <c r="F11" s="9"/>
      <c r="G11" s="9" t="s">
        <v>116</v>
      </c>
      <c r="H11" s="9"/>
      <c r="I11" s="138" t="s">
        <v>63</v>
      </c>
    </row>
    <row r="12" spans="2:9" x14ac:dyDescent="0.25">
      <c r="B12" s="9" t="s">
        <v>64</v>
      </c>
      <c r="C12" s="9"/>
      <c r="D12" s="8"/>
      <c r="E12" s="9"/>
      <c r="F12" s="9"/>
      <c r="G12" s="9" t="s">
        <v>117</v>
      </c>
      <c r="H12" s="9"/>
      <c r="I12" s="138" t="s">
        <v>65</v>
      </c>
    </row>
    <row r="13" spans="2:9" x14ac:dyDescent="0.25">
      <c r="B13" s="9" t="s">
        <v>118</v>
      </c>
      <c r="C13" s="9"/>
      <c r="D13" s="8"/>
      <c r="E13" s="9"/>
      <c r="F13" s="9"/>
      <c r="G13" s="9" t="s">
        <v>119</v>
      </c>
      <c r="H13" s="9"/>
      <c r="I13" s="138" t="s">
        <v>66</v>
      </c>
    </row>
    <row r="14" spans="2:9" x14ac:dyDescent="0.25">
      <c r="B14" s="9" t="s">
        <v>120</v>
      </c>
      <c r="C14" s="9"/>
      <c r="D14" s="8"/>
      <c r="E14" s="9"/>
      <c r="F14" s="9"/>
      <c r="G14" s="9" t="s">
        <v>121</v>
      </c>
      <c r="H14" s="9"/>
      <c r="I14" s="138" t="s">
        <v>202</v>
      </c>
    </row>
    <row r="15" spans="2:9" x14ac:dyDescent="0.25">
      <c r="B15" s="9" t="s">
        <v>122</v>
      </c>
      <c r="C15" s="9"/>
      <c r="D15" s="8"/>
      <c r="E15" s="9"/>
      <c r="F15" s="9"/>
      <c r="G15" s="9" t="s">
        <v>123</v>
      </c>
      <c r="H15" s="9"/>
      <c r="I15" s="9"/>
    </row>
    <row r="16" spans="2:9" x14ac:dyDescent="0.25">
      <c r="B16" s="9" t="s">
        <v>124</v>
      </c>
      <c r="C16" s="9"/>
      <c r="D16" s="8"/>
      <c r="E16" s="9"/>
      <c r="F16" s="9"/>
      <c r="G16" s="9" t="s">
        <v>125</v>
      </c>
      <c r="H16" s="9"/>
      <c r="I16" s="9"/>
    </row>
    <row r="17" spans="2:9" x14ac:dyDescent="0.25">
      <c r="B17" s="9" t="s">
        <v>126</v>
      </c>
      <c r="C17" s="9"/>
      <c r="D17" s="8"/>
      <c r="E17" s="9"/>
      <c r="F17" s="9"/>
      <c r="G17" s="9" t="s">
        <v>127</v>
      </c>
      <c r="H17" s="9"/>
      <c r="I17" s="9"/>
    </row>
    <row r="18" spans="2:9" x14ac:dyDescent="0.25">
      <c r="B18" s="9" t="s">
        <v>128</v>
      </c>
      <c r="C18" s="9"/>
      <c r="D18" s="8"/>
      <c r="E18" s="9"/>
      <c r="F18" s="9"/>
      <c r="G18" s="9" t="s">
        <v>129</v>
      </c>
      <c r="H18" s="9"/>
      <c r="I18" s="9"/>
    </row>
    <row r="19" spans="2:9" x14ac:dyDescent="0.25">
      <c r="B19" s="9" t="s">
        <v>67</v>
      </c>
      <c r="C19" s="9"/>
      <c r="D19" s="8"/>
      <c r="E19" s="9"/>
      <c r="F19" s="9"/>
      <c r="G19" s="9" t="s">
        <v>130</v>
      </c>
      <c r="H19" s="9"/>
      <c r="I19" s="9"/>
    </row>
    <row r="20" spans="2:9" x14ac:dyDescent="0.25">
      <c r="B20" s="9" t="s">
        <v>131</v>
      </c>
      <c r="C20" s="9"/>
      <c r="D20" s="8"/>
      <c r="E20" s="9"/>
      <c r="F20" s="9"/>
      <c r="G20" s="9" t="s">
        <v>132</v>
      </c>
      <c r="H20" s="9"/>
      <c r="I20" s="9"/>
    </row>
    <row r="21" spans="2:9" x14ac:dyDescent="0.25">
      <c r="B21" s="9" t="s">
        <v>133</v>
      </c>
      <c r="C21" s="9"/>
      <c r="D21" s="8"/>
      <c r="E21" s="9"/>
      <c r="F21" s="9"/>
      <c r="G21" s="9" t="s">
        <v>134</v>
      </c>
      <c r="H21" s="9"/>
      <c r="I21" s="9"/>
    </row>
    <row r="22" spans="2:9" x14ac:dyDescent="0.25">
      <c r="B22" s="9" t="s">
        <v>135</v>
      </c>
      <c r="C22" s="9"/>
      <c r="D22" s="8"/>
      <c r="E22" s="9"/>
      <c r="F22" s="9"/>
      <c r="G22" s="9" t="s">
        <v>136</v>
      </c>
      <c r="H22" s="9"/>
      <c r="I22" s="9"/>
    </row>
    <row r="23" spans="2:9" x14ac:dyDescent="0.25">
      <c r="B23" s="9" t="s">
        <v>137</v>
      </c>
      <c r="C23" s="9"/>
      <c r="D23" s="8"/>
      <c r="E23" s="9"/>
      <c r="F23" s="9"/>
      <c r="G23" s="9" t="s">
        <v>138</v>
      </c>
      <c r="H23" s="9"/>
      <c r="I23" s="9"/>
    </row>
    <row r="24" spans="2:9" x14ac:dyDescent="0.25">
      <c r="B24" s="9" t="s">
        <v>139</v>
      </c>
      <c r="C24" s="9"/>
      <c r="D24" s="28" t="b">
        <v>0</v>
      </c>
      <c r="E24" s="9"/>
      <c r="F24" s="9" t="s">
        <v>140</v>
      </c>
      <c r="G24" s="9" t="s">
        <v>141</v>
      </c>
      <c r="H24" s="9"/>
      <c r="I24" s="9"/>
    </row>
    <row r="25" spans="2:9" x14ac:dyDescent="0.25">
      <c r="B25" s="9" t="s">
        <v>142</v>
      </c>
      <c r="C25" s="9"/>
      <c r="D25" s="28" t="b">
        <v>0</v>
      </c>
      <c r="E25" s="9"/>
      <c r="F25" s="9"/>
      <c r="G25" s="9" t="s">
        <v>143</v>
      </c>
      <c r="H25" s="9"/>
      <c r="I25" s="9"/>
    </row>
    <row r="26" spans="2:9" x14ac:dyDescent="0.25">
      <c r="B26" s="9" t="s">
        <v>68</v>
      </c>
      <c r="C26" s="9"/>
      <c r="D26" s="43"/>
      <c r="E26" s="9"/>
      <c r="F26" s="9"/>
      <c r="G26" s="9" t="s">
        <v>144</v>
      </c>
      <c r="H26" s="9"/>
      <c r="I26" s="9"/>
    </row>
    <row r="27" spans="2:9" x14ac:dyDescent="0.25">
      <c r="B27" s="138" t="s">
        <v>69</v>
      </c>
      <c r="C27" s="9"/>
      <c r="D27" s="8"/>
      <c r="E27" s="9"/>
      <c r="F27" s="9"/>
      <c r="G27" s="9" t="s">
        <v>145</v>
      </c>
      <c r="H27" s="9"/>
      <c r="I27" s="9"/>
    </row>
    <row r="28" spans="2:9" x14ac:dyDescent="0.25">
      <c r="B28" s="138" t="s">
        <v>70</v>
      </c>
      <c r="C28" s="9"/>
      <c r="D28" s="8"/>
      <c r="E28" s="9"/>
      <c r="F28" s="9"/>
      <c r="G28" s="9" t="s">
        <v>146</v>
      </c>
      <c r="H28" s="9"/>
      <c r="I28" s="9"/>
    </row>
    <row r="29" spans="2:9" ht="12.75" customHeight="1" x14ac:dyDescent="0.25">
      <c r="B29" s="138" t="s">
        <v>71</v>
      </c>
      <c r="C29" s="9"/>
      <c r="D29" s="8"/>
      <c r="E29" s="9"/>
      <c r="F29" s="9"/>
      <c r="G29" s="9" t="s">
        <v>147</v>
      </c>
      <c r="H29" s="9"/>
      <c r="I29" s="9"/>
    </row>
    <row r="30" spans="2:9" ht="12.75" customHeight="1" x14ac:dyDescent="0.25">
      <c r="B30" s="138" t="s">
        <v>72</v>
      </c>
      <c r="C30" s="9"/>
      <c r="D30" s="8"/>
      <c r="E30" s="9"/>
      <c r="F30" s="9"/>
      <c r="G30" s="9" t="s">
        <v>148</v>
      </c>
      <c r="H30" s="9"/>
      <c r="I30" s="9"/>
    </row>
    <row r="31" spans="2:9" ht="12.75" customHeight="1" x14ac:dyDescent="0.25">
      <c r="B31" s="9" t="s">
        <v>73</v>
      </c>
      <c r="C31" s="9"/>
      <c r="D31" s="8"/>
      <c r="E31" s="9"/>
      <c r="F31" s="9"/>
      <c r="G31" s="9" t="s">
        <v>149</v>
      </c>
      <c r="H31" s="9"/>
      <c r="I31" s="9"/>
    </row>
    <row r="32" spans="2:9" ht="12.75" customHeight="1" x14ac:dyDescent="0.25">
      <c r="B32" s="9" t="s">
        <v>74</v>
      </c>
      <c r="C32" s="9"/>
      <c r="D32" s="8"/>
      <c r="E32" s="9"/>
      <c r="F32" s="9"/>
      <c r="G32" s="9" t="s">
        <v>150</v>
      </c>
      <c r="H32" s="9"/>
      <c r="I32" s="9"/>
    </row>
    <row r="33" spans="2:9" ht="12.75" customHeight="1" x14ac:dyDescent="0.25">
      <c r="B33" s="9" t="s">
        <v>75</v>
      </c>
      <c r="C33" s="9"/>
      <c r="D33" s="8"/>
      <c r="E33" s="9"/>
      <c r="F33" s="9"/>
      <c r="G33" s="9" t="s">
        <v>151</v>
      </c>
      <c r="H33" s="9"/>
      <c r="I33" s="9"/>
    </row>
    <row r="34" spans="2:9" ht="12.75" customHeight="1" x14ac:dyDescent="0.25">
      <c r="B34" s="9" t="s">
        <v>76</v>
      </c>
      <c r="C34" s="9"/>
      <c r="D34" s="8"/>
      <c r="E34" s="9"/>
      <c r="F34" s="9"/>
      <c r="G34" s="9" t="s">
        <v>152</v>
      </c>
      <c r="H34" s="9"/>
      <c r="I34" s="9"/>
    </row>
    <row r="35" spans="2:9" ht="12.75" customHeight="1" x14ac:dyDescent="0.25">
      <c r="B35" s="9" t="s">
        <v>153</v>
      </c>
      <c r="C35" s="9"/>
      <c r="D35" s="8"/>
      <c r="E35" s="9"/>
      <c r="F35" s="9"/>
      <c r="G35" s="9" t="s">
        <v>154</v>
      </c>
      <c r="H35" s="9"/>
      <c r="I35" s="9"/>
    </row>
    <row r="36" spans="2:9" ht="12.75" customHeight="1" x14ac:dyDescent="0.25">
      <c r="B36" s="9" t="s">
        <v>155</v>
      </c>
      <c r="C36" s="9"/>
      <c r="D36" s="8"/>
      <c r="E36" s="9"/>
      <c r="F36" s="9"/>
      <c r="G36" s="9" t="s">
        <v>156</v>
      </c>
      <c r="H36" s="9"/>
      <c r="I36" s="9"/>
    </row>
    <row r="37" spans="2:9" ht="12.75" customHeight="1" x14ac:dyDescent="0.25">
      <c r="B37" s="9" t="s">
        <v>77</v>
      </c>
      <c r="C37" s="9"/>
      <c r="D37" s="8"/>
      <c r="E37" s="9"/>
      <c r="F37" s="9"/>
      <c r="G37" s="9" t="s">
        <v>157</v>
      </c>
      <c r="H37" s="9"/>
      <c r="I37" s="9"/>
    </row>
    <row r="38" spans="2:9" ht="12.75" customHeight="1" x14ac:dyDescent="0.25">
      <c r="B38" s="9" t="s">
        <v>78</v>
      </c>
      <c r="C38" s="9"/>
      <c r="D38" s="8"/>
      <c r="E38" s="9"/>
      <c r="F38" s="9"/>
      <c r="G38" s="9" t="s">
        <v>158</v>
      </c>
      <c r="H38" s="9"/>
      <c r="I38" s="9"/>
    </row>
    <row r="39" spans="2:9" ht="12.75" customHeight="1" x14ac:dyDescent="0.25">
      <c r="B39" s="9" t="s">
        <v>79</v>
      </c>
      <c r="C39" s="9"/>
      <c r="D39" s="8"/>
      <c r="E39" s="9"/>
      <c r="F39" s="9"/>
      <c r="G39" s="9" t="s">
        <v>159</v>
      </c>
      <c r="H39" s="9"/>
      <c r="I39" s="9"/>
    </row>
    <row r="40" spans="2:9" ht="12.75" customHeight="1" x14ac:dyDescent="0.25">
      <c r="B40" s="9" t="s">
        <v>80</v>
      </c>
      <c r="C40" s="9"/>
      <c r="D40" s="8"/>
      <c r="E40" s="9"/>
      <c r="F40" s="9"/>
      <c r="G40" s="9" t="s">
        <v>160</v>
      </c>
      <c r="H40" s="9"/>
      <c r="I40" s="9"/>
    </row>
    <row r="41" spans="2:9" ht="12.75" customHeight="1" x14ac:dyDescent="0.25">
      <c r="B41" s="9" t="s">
        <v>81</v>
      </c>
      <c r="C41" s="9"/>
      <c r="D41" s="8"/>
      <c r="E41" s="9"/>
      <c r="F41" s="9"/>
      <c r="G41" s="9" t="s">
        <v>161</v>
      </c>
      <c r="H41" s="9"/>
      <c r="I41" s="9"/>
    </row>
    <row r="42" spans="2:9" ht="12.75" customHeight="1" x14ac:dyDescent="0.25">
      <c r="B42" s="9" t="s">
        <v>82</v>
      </c>
      <c r="C42" s="9"/>
      <c r="D42" s="8"/>
      <c r="E42" s="9"/>
      <c r="F42" s="9"/>
      <c r="G42" s="9" t="s">
        <v>162</v>
      </c>
      <c r="H42" s="9"/>
      <c r="I42" s="9"/>
    </row>
    <row r="43" spans="2:9" ht="12.75" customHeight="1" x14ac:dyDescent="0.25">
      <c r="B43" s="9" t="s">
        <v>83</v>
      </c>
      <c r="C43" s="9"/>
      <c r="D43" s="8"/>
      <c r="E43" s="9"/>
      <c r="F43" s="9"/>
      <c r="G43" s="9" t="s">
        <v>163</v>
      </c>
      <c r="H43" s="9"/>
      <c r="I43" s="9"/>
    </row>
    <row r="44" spans="2:9" ht="12.75" customHeight="1" x14ac:dyDescent="0.25">
      <c r="B44" s="9" t="s">
        <v>84</v>
      </c>
      <c r="C44" s="9"/>
      <c r="D44" s="8"/>
      <c r="E44" s="9"/>
      <c r="F44" s="9"/>
      <c r="G44" s="9" t="s">
        <v>164</v>
      </c>
      <c r="H44" s="9"/>
      <c r="I44" s="9"/>
    </row>
    <row r="45" spans="2:9" ht="12.75" customHeight="1" x14ac:dyDescent="0.25">
      <c r="B45" s="9" t="s">
        <v>85</v>
      </c>
      <c r="C45" s="9"/>
      <c r="D45" s="8"/>
      <c r="E45" s="9"/>
      <c r="F45" s="9"/>
      <c r="G45" s="9" t="s">
        <v>165</v>
      </c>
      <c r="H45" s="9"/>
      <c r="I45" s="9"/>
    </row>
    <row r="46" spans="2:9" ht="12.75" customHeight="1" x14ac:dyDescent="0.25">
      <c r="B46" s="9" t="s">
        <v>86</v>
      </c>
      <c r="C46" s="9"/>
      <c r="D46" s="8"/>
      <c r="E46" s="9"/>
      <c r="F46" s="9"/>
      <c r="G46" s="9" t="s">
        <v>166</v>
      </c>
      <c r="H46" s="9"/>
      <c r="I46" s="9"/>
    </row>
    <row r="47" spans="2:9" ht="12.75" customHeight="1" x14ac:dyDescent="0.25">
      <c r="B47" s="9" t="s">
        <v>87</v>
      </c>
      <c r="C47" s="9"/>
      <c r="D47" s="8"/>
      <c r="E47" s="9"/>
      <c r="F47" s="9"/>
      <c r="G47" s="9" t="s">
        <v>167</v>
      </c>
      <c r="H47" s="9"/>
      <c r="I47" s="9"/>
    </row>
    <row r="48" spans="2:9" ht="12.75" customHeight="1" x14ac:dyDescent="0.25">
      <c r="B48" s="9" t="s">
        <v>88</v>
      </c>
      <c r="C48" s="9"/>
      <c r="D48" s="8"/>
      <c r="E48" s="9"/>
      <c r="F48" s="9"/>
      <c r="G48" s="9" t="s">
        <v>168</v>
      </c>
      <c r="H48" s="9"/>
      <c r="I48" s="9"/>
    </row>
    <row r="49" spans="2:9" ht="12.75" customHeight="1" x14ac:dyDescent="0.25">
      <c r="B49" s="9" t="s">
        <v>89</v>
      </c>
      <c r="C49" s="9"/>
      <c r="D49" s="8"/>
      <c r="E49" s="9"/>
      <c r="F49" s="9"/>
      <c r="G49" s="9" t="s">
        <v>90</v>
      </c>
      <c r="H49" s="9"/>
      <c r="I49" s="9"/>
    </row>
    <row r="50" spans="2:9" ht="12.75" customHeight="1" x14ac:dyDescent="0.25">
      <c r="B50" s="9" t="s">
        <v>169</v>
      </c>
      <c r="C50" s="9"/>
      <c r="D50" s="8"/>
      <c r="E50" s="9"/>
      <c r="F50" s="9"/>
      <c r="G50" s="9" t="s">
        <v>170</v>
      </c>
      <c r="H50" s="9"/>
      <c r="I50" s="9"/>
    </row>
    <row r="51" spans="2:9" ht="12.75" customHeight="1" x14ac:dyDescent="0.25">
      <c r="B51" s="9" t="s">
        <v>171</v>
      </c>
      <c r="C51" s="9"/>
      <c r="D51" s="8"/>
      <c r="E51" s="9"/>
      <c r="F51" s="9"/>
      <c r="G51" s="9" t="s">
        <v>172</v>
      </c>
      <c r="H51" s="9"/>
      <c r="I51" s="9"/>
    </row>
    <row r="52" spans="2:9" ht="12.75" customHeight="1" x14ac:dyDescent="0.25">
      <c r="B52" s="9" t="s">
        <v>91</v>
      </c>
      <c r="C52" s="9"/>
      <c r="D52" s="8"/>
      <c r="E52" s="9"/>
      <c r="F52" s="9"/>
      <c r="G52" s="9" t="s">
        <v>173</v>
      </c>
      <c r="H52" s="9"/>
      <c r="I52" s="9"/>
    </row>
    <row r="53" spans="2:9" ht="12.75" customHeight="1" x14ac:dyDescent="0.25">
      <c r="B53" s="9" t="s">
        <v>92</v>
      </c>
      <c r="C53" s="9"/>
      <c r="D53" s="8"/>
      <c r="E53" s="9"/>
      <c r="F53" s="9"/>
      <c r="G53" s="9" t="s">
        <v>174</v>
      </c>
      <c r="H53" s="9"/>
      <c r="I53" s="9"/>
    </row>
    <row r="54" spans="2:9" x14ac:dyDescent="0.25">
      <c r="B54" s="9" t="s">
        <v>93</v>
      </c>
      <c r="C54" s="9"/>
      <c r="D54" s="8"/>
      <c r="E54" s="9"/>
      <c r="F54" s="9"/>
      <c r="G54" s="9" t="s">
        <v>175</v>
      </c>
      <c r="H54" s="9"/>
      <c r="I54" s="9"/>
    </row>
    <row r="55" spans="2:9" x14ac:dyDescent="0.25">
      <c r="B55" s="9" t="s">
        <v>94</v>
      </c>
      <c r="C55" s="9"/>
      <c r="D55" s="8"/>
      <c r="E55" s="9"/>
      <c r="F55" s="9"/>
      <c r="G55" s="9" t="s">
        <v>176</v>
      </c>
      <c r="H55" s="9"/>
      <c r="I55" s="9"/>
    </row>
    <row r="56" spans="2:9" x14ac:dyDescent="0.25">
      <c r="B56" s="9" t="s">
        <v>95</v>
      </c>
      <c r="C56" s="9"/>
      <c r="D56" s="8"/>
      <c r="E56" s="9"/>
      <c r="F56" s="9"/>
      <c r="G56" s="9" t="s">
        <v>177</v>
      </c>
      <c r="H56" s="9"/>
      <c r="I56" s="9"/>
    </row>
    <row r="57" spans="2:9" x14ac:dyDescent="0.25">
      <c r="B57" s="9" t="s">
        <v>96</v>
      </c>
      <c r="C57" s="9"/>
      <c r="D57" s="8"/>
      <c r="E57" s="9"/>
      <c r="F57" s="9"/>
      <c r="G57" s="9" t="s">
        <v>178</v>
      </c>
      <c r="H57" s="9"/>
      <c r="I57" s="9"/>
    </row>
    <row r="58" spans="2:9" x14ac:dyDescent="0.25">
      <c r="B58" s="9" t="s">
        <v>179</v>
      </c>
      <c r="C58" s="9"/>
      <c r="D58" s="8"/>
      <c r="E58" s="9"/>
      <c r="F58" s="9"/>
      <c r="G58" s="9" t="s">
        <v>180</v>
      </c>
      <c r="H58" s="9"/>
      <c r="I58" s="9"/>
    </row>
    <row r="59" spans="2:9" x14ac:dyDescent="0.25">
      <c r="B59" s="9" t="s">
        <v>181</v>
      </c>
      <c r="C59" s="9"/>
      <c r="D59" s="8"/>
      <c r="E59" s="9"/>
      <c r="F59" s="9"/>
      <c r="G59" s="9" t="s">
        <v>182</v>
      </c>
      <c r="H59" s="9"/>
      <c r="I59" s="9"/>
    </row>
    <row r="60" spans="2:9" x14ac:dyDescent="0.25">
      <c r="B60" s="9" t="s">
        <v>183</v>
      </c>
      <c r="C60" s="9"/>
      <c r="D60" s="8"/>
      <c r="E60" s="9"/>
      <c r="F60" s="9"/>
      <c r="G60" s="9" t="s">
        <v>184</v>
      </c>
      <c r="H60" s="9"/>
      <c r="I60" s="9"/>
    </row>
    <row r="61" spans="2:9" x14ac:dyDescent="0.25">
      <c r="B61" s="9" t="s">
        <v>185</v>
      </c>
      <c r="C61" s="9"/>
      <c r="D61" s="8"/>
      <c r="E61" s="9"/>
      <c r="F61" s="9"/>
      <c r="G61" s="9" t="s">
        <v>186</v>
      </c>
      <c r="H61" s="9"/>
      <c r="I61" s="9"/>
    </row>
    <row r="62" spans="2:9" x14ac:dyDescent="0.25">
      <c r="B62" s="1" t="s">
        <v>97</v>
      </c>
      <c r="C62" s="1"/>
      <c r="D62" s="1"/>
      <c r="E62" s="1"/>
      <c r="F62" s="1"/>
      <c r="G62" s="1"/>
      <c r="H62" s="1"/>
    </row>
  </sheetData>
  <phoneticPr fontId="3"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13710d-d74a-450a-afae-8bcb6d534cd9">
      <Terms xmlns="http://schemas.microsoft.com/office/infopath/2007/PartnerControls"/>
    </lcf76f155ced4ddcb4097134ff3c332f>
    <TaxCatchAll xmlns="61593035-9ef2-43e4-904b-970dc88843d6" xsi:nil="true"/>
    <Dokument xmlns="7413710d-d74a-450a-afae-8bcb6d534cd9">NNMV</Dokument>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7BA35E2902DDF49B0108185595B776F" ma:contentTypeVersion="14" ma:contentTypeDescription="Ein neues Dokument erstellen." ma:contentTypeScope="" ma:versionID="0f2b522993741080d496c9b2255bfc40">
  <xsd:schema xmlns:xsd="http://www.w3.org/2001/XMLSchema" xmlns:xs="http://www.w3.org/2001/XMLSchema" xmlns:p="http://schemas.microsoft.com/office/2006/metadata/properties" xmlns:ns2="7413710d-d74a-450a-afae-8bcb6d534cd9" xmlns:ns3="61593035-9ef2-43e4-904b-970dc88843d6" targetNamespace="http://schemas.microsoft.com/office/2006/metadata/properties" ma:root="true" ma:fieldsID="f977250bad7871403c7eed1517740c18" ns2:_="" ns3:_="">
    <xsd:import namespace="7413710d-d74a-450a-afae-8bcb6d534cd9"/>
    <xsd:import namespace="61593035-9ef2-43e4-904b-970dc88843d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Dokument"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3710d-d74a-450a-afae-8bcb6d534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Dokument" ma:index="11" nillable="true" ma:displayName="Dokument" ma:format="Dropdown" ma:internalName="Dokument">
      <xsd:simpleType>
        <xsd:restriction base="dms:Choice">
          <xsd:enumeration value="NNMV"/>
          <xsd:enumeration value="MMEE"/>
          <xsd:enumeration value="NA RR"/>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3a665c18-619d-423b-beb0-5e81b262622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593035-9ef2-43e4-904b-970dc88843d6"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17" nillable="true" ma:displayName="Taxonomy Catch All Column" ma:hidden="true" ma:list="{7e8ec659-08dd-48df-a76c-5127776f6e56}" ma:internalName="TaxCatchAll" ma:showField="CatchAllData" ma:web="61593035-9ef2-43e4-904b-970dc88843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EBBCDC-3404-49D5-8BFE-C7748569DB25}">
  <ds:schemaRefs>
    <ds:schemaRef ds:uri="http://schemas.microsoft.com/office/2006/documentManagement/types"/>
    <ds:schemaRef ds:uri="cb33efbf-095c-47d5-a63e-2e4cff72c444"/>
    <ds:schemaRef ds:uri="http://purl.org/dc/dcmitype/"/>
    <ds:schemaRef ds:uri="http://www.w3.org/XML/1998/namespace"/>
    <ds:schemaRef ds:uri="http://schemas.microsoft.com/office/infopath/2007/PartnerControls"/>
    <ds:schemaRef ds:uri="http://schemas.microsoft.com/office/2006/metadata/properties"/>
    <ds:schemaRef ds:uri="http://purl.org/dc/terms/"/>
    <ds:schemaRef ds:uri="http://purl.org/dc/elements/1.1/"/>
    <ds:schemaRef ds:uri="http://schemas.openxmlformats.org/package/2006/metadata/core-properties"/>
    <ds:schemaRef ds:uri="e55ec8e0-7882-43ca-a932-50f2daf02666"/>
    <ds:schemaRef ds:uri="7413710d-d74a-450a-afae-8bcb6d534cd9"/>
    <ds:schemaRef ds:uri="61593035-9ef2-43e4-904b-970dc88843d6"/>
  </ds:schemaRefs>
</ds:datastoreItem>
</file>

<file path=customXml/itemProps2.xml><?xml version="1.0" encoding="utf-8"?>
<ds:datastoreItem xmlns:ds="http://schemas.openxmlformats.org/officeDocument/2006/customXml" ds:itemID="{9AC3C721-7ED6-4603-84AE-2AC8EB759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3710d-d74a-450a-afae-8bcb6d534cd9"/>
    <ds:schemaRef ds:uri="61593035-9ef2-43e4-904b-970dc8884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999586-6433-4EAA-9BFF-A877C430F2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AES APRE</vt:lpstr>
      <vt:lpstr>CalcAndRef</vt:lpstr>
      <vt:lpstr>Data</vt:lpstr>
      <vt:lpstr>'AES APRE'!Druckbereich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2025-03-31T14:45:29Z</dcterms:created>
  <dcterms:modified xsi:type="dcterms:W3CDTF">2025-07-12T16:14:05Z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0x010100D7BA35E2902DDF49B0108185595B776F</vt:lpwstr>
  </property>
</Properties>
</file>